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Noteneintrag!$A$1:$J$27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5" i="3" l="1"/>
  <c r="G6" i="3"/>
  <c r="G8" i="3"/>
  <c r="J8" i="3" s="1"/>
  <c r="E12" i="3" s="1"/>
  <c r="G12" i="3" s="1"/>
  <c r="G15" i="3"/>
  <c r="G13" i="3"/>
  <c r="H1" i="3"/>
  <c r="A1" i="3"/>
  <c r="G14" i="3"/>
  <c r="G16" i="3" l="1"/>
  <c r="J16" i="3" s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<sst xmlns="http://schemas.openxmlformats.org/spreadsheetml/2006/main" count="54" uniqueCount="50">
  <si>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</si>
  <si>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</si>
  <si>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</si>
  <si>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</si>
  <si>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</si>
  <si>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</si>
  <si>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</si>
  <si>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</si>
  <si>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</si>
  <si>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</si>
  <si>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</si>
  <si>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</si>
  <si>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</si>
  <si>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</si>
  <si>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</si>
  <si>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</si>
  <si>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</si>
  <si>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</si>
  <si>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</si>
  <si>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</si>
  <si>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</si>
  <si>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</si>
  <si>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</si>
  <si>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</si>
  <si>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</si>
  <si>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</si>
  <si>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</si>
  <si>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</si>
  <si>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</si>
  <si>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</si>
  <si>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</si>
  <si>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</si>
  <si>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</si>
  <si>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Gewicht. /
Pondéra. /
Pondera.</t>
  </si>
  <si>
    <t>: 100 % =  Gesamtnote* /
Note globale* /
Nota complessiva*</t>
  </si>
  <si>
    <t xml:space="preserve"> : 3 = Note* /
Note* /
Nota*</t>
  </si>
  <si>
    <t>Qualifikationsbereiche / Domaines de qualification / Campi di qualificazione</t>
  </si>
  <si>
    <t>Position / Point d’appréciation / Voce</t>
  </si>
  <si>
    <t>Mechanikpraktikerin EBA / Mechanikpraktiker EBA</t>
  </si>
  <si>
    <t>Praticienne en mécanique AFP / Praticien en mécanique AFP</t>
  </si>
  <si>
    <t>Aiuto meccanica CFP / Aiuto meccanico CFP</t>
  </si>
  <si>
    <t>Gemäss der Verordnung über die berufliche Grundbildung vom 03.11.2008 (Stand am 01.01.2016) / Ordonnances sur la formation professionnelle initiale du 03.11.2008 (état le 01.01.2016) / Ordinanze sulla formazione professionale di base del 03.11.2008 (stato: 01.01.2016)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</si>
  <si>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</si>
  <si>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Methodische und soziale Ressourcen / 
Ressources méthodologiques et sociales / 
Risorse metodologiche e sociali</t>
  </si>
  <si>
    <t>Resultat und Effizienz / 
Résultat et efficience / 
Risultato ed efficienza</t>
  </si>
  <si>
    <t>Fachgespräch / 
Entretien professionnel / 
Presentazione e colloquio professionale</t>
  </si>
  <si>
    <t>Erfahrungsnote berufskundlicher Unterricht** /
Note d’expérience de l’enseignement des connaissances professionnelles** /
Nota relativa all’insegnamento professionale**</t>
  </si>
  <si>
    <t>Erfahrungsnote überbetriebliche Kurse** /
Note d’expérience des cours interentreprises** /
Nota dei corsi interaziendali**</t>
  </si>
  <si>
    <t>Die Prüfung ist bestanden, wenn die Gesamtnote 4.0 oder höher erreicht wird. / La procédure de qualification est réussie si la note globale est supérieure ou égale à 4.0./ La procedura di qualificazione è superata se la nota complessiva è uguale o superiore a 4.0.</t>
  </si>
  <si>
    <t>Praktische Arbeit /
Travail pratique /
Lavoro pratico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</si>
</sst>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45906</v>
      </c>
      <c r="B1" s="87" t="s">
        <v>38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39</v>
      </c>
      <c r="C2" s="87"/>
      <c r="D2" s="87"/>
      <c r="E2" s="88"/>
      <c r="F2" s="86"/>
      <c r="G2" s="82"/>
    </row>
    <row r="3" spans="1:9" s="2" customFormat="1" ht="14.25" customHeight="1" x14ac:dyDescent="0.2">
      <c r="B3" s="87" t="s">
        <v>40</v>
      </c>
      <c r="C3" s="87"/>
      <c r="D3" s="87"/>
      <c r="E3" s="88"/>
      <c r="F3" s="89" t="s">
        <v>26</v>
      </c>
      <c r="G3" s="85"/>
    </row>
    <row r="4" spans="1:9" s="2" customFormat="1" ht="14.25" customHeight="1" x14ac:dyDescent="0.2">
      <c r="B4" s="25"/>
      <c r="C4" s="25"/>
      <c r="D4" s="25"/>
      <c r="E4" s="15"/>
      <c r="F4" s="89"/>
      <c r="G4" s="73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1"/>
    </row>
    <row r="6" spans="1:9" s="2" customFormat="1" ht="15.75" customHeight="1" thickBot="1" x14ac:dyDescent="0.2">
      <c r="C6" s="59"/>
      <c r="D6" s="59"/>
      <c r="E6" s="59"/>
      <c r="F6" s="59"/>
      <c r="G6" s="59"/>
      <c r="I6" s="62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</row>
    <row r="8" spans="1:9" s="1" customFormat="1" ht="17.25" customHeight="1" thickBot="1" x14ac:dyDescent="0.25">
      <c r="A8" s="92" t="s">
        <v>17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41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5" t="s">
        <v>0</v>
      </c>
      <c r="B14" s="65"/>
      <c r="C14" s="85"/>
      <c r="D14" s="85"/>
      <c r="E14" s="85"/>
      <c r="F14" s="85"/>
      <c r="G14" s="85"/>
    </row>
    <row r="15" spans="1:9" s="3" customFormat="1" ht="10.5" customHeight="1" x14ac:dyDescent="0.2">
      <c r="A15" s="66"/>
      <c r="B15" s="66"/>
      <c r="C15" s="73"/>
      <c r="D15" s="73"/>
      <c r="E15" s="73"/>
      <c r="F15" s="73"/>
      <c r="G15" s="73"/>
    </row>
    <row r="16" spans="1:9" s="2" customFormat="1" ht="13.5" customHeight="1" x14ac:dyDescent="0.15"/>
    <row r="17" spans="1:7" s="2" customFormat="1" ht="9" customHeight="1" x14ac:dyDescent="0.15">
      <c r="A17" s="65" t="s">
        <v>5</v>
      </c>
      <c r="B17" s="65"/>
      <c r="C17" s="80"/>
      <c r="D17" s="80"/>
      <c r="E17" s="80"/>
      <c r="F17" s="80"/>
      <c r="G17" s="80"/>
    </row>
    <row r="18" spans="1:7" s="3" customFormat="1" ht="12" x14ac:dyDescent="0.2">
      <c r="A18" s="66"/>
      <c r="B18" s="66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 x14ac:dyDescent="0.15">
      <c r="A22" s="77" t="s">
        <v>2</v>
      </c>
      <c r="B22" s="78"/>
      <c r="C22" s="78"/>
      <c r="D22" s="78"/>
      <c r="E22" s="78"/>
      <c r="F22" s="78"/>
      <c r="G22" s="79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0" t="s">
        <v>3</v>
      </c>
      <c r="B25" s="70"/>
      <c r="C25" s="70"/>
      <c r="D25" s="70"/>
      <c r="E25" s="70"/>
      <c r="F25" s="70"/>
      <c r="G25" s="70"/>
    </row>
    <row r="26" spans="1:7" s="2" customFormat="1" ht="9" x14ac:dyDescent="0.15"/>
    <row r="27" spans="1:7" s="2" customFormat="1" ht="30" customHeight="1" x14ac:dyDescent="0.15">
      <c r="A27" s="83" t="s">
        <v>11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74"/>
      <c r="B29" s="75"/>
      <c r="C29" s="75"/>
      <c r="D29" s="75"/>
      <c r="E29" s="75"/>
      <c r="F29" s="75"/>
      <c r="G29" s="76"/>
    </row>
    <row r="30" spans="1:7" s="2" customFormat="1" ht="9" x14ac:dyDescent="0.15"/>
    <row r="31" spans="1:7" s="2" customFormat="1" ht="9" customHeight="1" x14ac:dyDescent="0.15">
      <c r="A31" s="71" t="s">
        <v>27</v>
      </c>
      <c r="B31" s="71"/>
      <c r="C31" s="71"/>
      <c r="E31" s="71" t="s">
        <v>28</v>
      </c>
      <c r="F31" s="71"/>
      <c r="G31" s="71"/>
    </row>
    <row r="32" spans="1:7" s="2" customFormat="1" ht="9" x14ac:dyDescent="0.15">
      <c r="A32" s="71"/>
      <c r="B32" s="71"/>
      <c r="C32" s="71"/>
      <c r="E32" s="71"/>
      <c r="F32" s="71"/>
      <c r="G32" s="71"/>
    </row>
    <row r="33" spans="1:7" s="2" customFormat="1" ht="33.75" customHeight="1" x14ac:dyDescent="0.2">
      <c r="A33" s="82"/>
      <c r="B33" s="73"/>
      <c r="C33" s="73"/>
      <c r="E33" s="73"/>
      <c r="F33" s="73"/>
      <c r="G33" s="73"/>
    </row>
    <row r="34" spans="1:7" s="2" customFormat="1" ht="33.75" customHeight="1" x14ac:dyDescent="0.2">
      <c r="E34" s="73"/>
      <c r="F34" s="73"/>
      <c r="G34" s="73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2" t="s">
        <v>4</v>
      </c>
      <c r="B36" s="72"/>
      <c r="C36" s="72"/>
      <c r="D36" s="72"/>
      <c r="E36" s="72"/>
      <c r="F36" s="72"/>
      <c r="G36" s="72"/>
    </row>
    <row r="37" spans="1:7" s="2" customFormat="1" ht="9" x14ac:dyDescent="0.15">
      <c r="A37" s="72"/>
      <c r="B37" s="72"/>
      <c r="C37" s="72"/>
      <c r="D37" s="72"/>
      <c r="E37" s="72"/>
      <c r="F37" s="72"/>
      <c r="G37" s="72"/>
    </row>
    <row r="38" spans="1:7" s="2" customFormat="1" ht="12.75" customHeight="1" x14ac:dyDescent="0.15">
      <c r="A38" s="72"/>
      <c r="B38" s="72"/>
      <c r="C38" s="72"/>
      <c r="D38" s="72"/>
      <c r="E38" s="72"/>
      <c r="F38" s="72"/>
      <c r="G38" s="72"/>
    </row>
    <row r="39" spans="1:7" s="2" customFormat="1" ht="9" hidden="1" customHeight="1" x14ac:dyDescent="0.15">
      <c r="A39" s="72"/>
      <c r="B39" s="72"/>
      <c r="C39" s="72"/>
      <c r="D39" s="72"/>
      <c r="E39" s="72"/>
      <c r="F39" s="72"/>
      <c r="G39" s="72"/>
    </row>
    <row r="40" spans="1:7" s="2" customFormat="1" ht="9" customHeight="1" x14ac:dyDescent="0.15"/>
    <row r="41" spans="1:7" s="2" customFormat="1" ht="12" x14ac:dyDescent="0.2">
      <c r="A41" s="70" t="s">
        <v>10</v>
      </c>
      <c r="B41" s="70"/>
      <c r="C41" s="70"/>
      <c r="D41" s="70"/>
      <c r="E41" s="70"/>
      <c r="F41" s="70"/>
      <c r="G41" s="70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12:G12"/>
    <mergeCell ref="A10:G10"/>
    <mergeCell ref="A8:G8"/>
    <mergeCell ref="B7:F7"/>
    <mergeCell ref="C14:G15"/>
    <mergeCell ref="A14:B15"/>
    <mergeCell ref="G1:G2"/>
    <mergeCell ref="G3:G4"/>
    <mergeCell ref="F1:F2"/>
    <mergeCell ref="B2:E2"/>
    <mergeCell ref="B1:E1"/>
    <mergeCell ref="F3:F4"/>
    <mergeCell ref="B3:E3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1">
        <f>Vorderseite!A1</f>
        <v>45906</v>
      </c>
      <c r="B1" s="121"/>
      <c r="G1" s="29" t="s">
        <v>15</v>
      </c>
      <c r="H1" s="120">
        <f>Vorderseite!C14</f>
        <v>0</v>
      </c>
      <c r="I1" s="120"/>
      <c r="J1" s="120"/>
      <c r="L1" s="30"/>
    </row>
    <row r="2" spans="1:12" s="18" customFormat="1" ht="15" customHeight="1" x14ac:dyDescent="0.15"/>
    <row r="3" spans="1:12" s="18" customFormat="1" ht="28.5" customHeight="1" x14ac:dyDescent="0.15">
      <c r="A3" s="125" t="s">
        <v>42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3" customFormat="1" ht="28.5" customHeight="1" x14ac:dyDescent="0.15">
      <c r="A4" s="124" t="s">
        <v>37</v>
      </c>
      <c r="B4" s="112"/>
      <c r="C4" s="112"/>
      <c r="D4" s="113"/>
      <c r="E4" s="31" t="s">
        <v>29</v>
      </c>
      <c r="F4" s="32" t="s">
        <v>33</v>
      </c>
      <c r="G4" s="32" t="s">
        <v>24</v>
      </c>
      <c r="H4" s="96" t="s">
        <v>6</v>
      </c>
      <c r="I4" s="97"/>
      <c r="J4" s="98"/>
      <c r="L4" s="30">
        <v>1</v>
      </c>
    </row>
    <row r="5" spans="1:12" s="18" customFormat="1" ht="28.5" customHeight="1" x14ac:dyDescent="0.15">
      <c r="A5" s="55" t="s">
        <v>30</v>
      </c>
      <c r="B5" s="115" t="s">
        <v>43</v>
      </c>
      <c r="C5" s="116"/>
      <c r="D5" s="117"/>
      <c r="E5" s="52"/>
      <c r="F5" s="63">
        <v>1</v>
      </c>
      <c r="G5" s="34">
        <f>E5*F5</f>
        <v>0</v>
      </c>
      <c r="H5" s="104"/>
      <c r="I5" s="104"/>
      <c r="J5" s="104"/>
      <c r="L5" s="30">
        <v>1.5</v>
      </c>
    </row>
    <row r="6" spans="1:12" s="18" customFormat="1" ht="28.5" customHeight="1" x14ac:dyDescent="0.15">
      <c r="A6" s="55" t="s">
        <v>31</v>
      </c>
      <c r="B6" s="115" t="s">
        <v>44</v>
      </c>
      <c r="C6" s="116"/>
      <c r="D6" s="117"/>
      <c r="E6" s="52"/>
      <c r="F6" s="63">
        <v>2</v>
      </c>
      <c r="G6" s="34">
        <f>E6*F6</f>
        <v>0</v>
      </c>
      <c r="H6" s="104"/>
      <c r="I6" s="104"/>
      <c r="J6" s="104"/>
      <c r="L6" s="30">
        <v>2</v>
      </c>
    </row>
    <row r="7" spans="1:12" s="18" customFormat="1" ht="28.5" customHeight="1" thickBot="1" x14ac:dyDescent="0.2">
      <c r="A7" s="64" t="s">
        <v>31</v>
      </c>
      <c r="B7" s="115" t="s">
        <v>45</v>
      </c>
      <c r="C7" s="116"/>
      <c r="D7" s="117"/>
      <c r="E7" s="52"/>
      <c r="F7" s="63">
        <v>1</v>
      </c>
      <c r="G7" s="34">
        <f>E7*F7</f>
        <v>0</v>
      </c>
      <c r="H7" s="104"/>
      <c r="I7" s="104"/>
      <c r="J7" s="104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SUM(G5:G6)</f>
        <v>0</v>
      </c>
      <c r="H8" s="122" t="s">
        <v>35</v>
      </c>
      <c r="I8" s="123"/>
      <c r="J8" s="36">
        <f>G8/3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37" customFormat="1" ht="28.5" customHeight="1" x14ac:dyDescent="0.2">
      <c r="A10" s="109" t="s">
        <v>7</v>
      </c>
      <c r="B10" s="109"/>
      <c r="C10" s="109"/>
      <c r="D10" s="109"/>
      <c r="E10" s="109"/>
      <c r="F10" s="109"/>
      <c r="G10" s="109"/>
      <c r="H10" s="109"/>
      <c r="I10" s="109"/>
      <c r="J10" s="110"/>
      <c r="L10" s="30">
        <v>4</v>
      </c>
    </row>
    <row r="11" spans="1:12" s="33" customFormat="1" ht="28.5" customHeight="1" x14ac:dyDescent="0.15">
      <c r="A11" s="111" t="s">
        <v>36</v>
      </c>
      <c r="B11" s="112"/>
      <c r="C11" s="112"/>
      <c r="D11" s="113"/>
      <c r="E11" s="31" t="s">
        <v>32</v>
      </c>
      <c r="F11" s="32" t="s">
        <v>33</v>
      </c>
      <c r="G11" s="32" t="s">
        <v>24</v>
      </c>
      <c r="H11" s="96" t="s">
        <v>6</v>
      </c>
      <c r="I11" s="97"/>
      <c r="J11" s="98"/>
      <c r="L11" s="30">
        <v>4.5</v>
      </c>
    </row>
    <row r="12" spans="1:12" s="18" customFormat="1" ht="28.5" customHeight="1" x14ac:dyDescent="0.15">
      <c r="A12" s="56" t="s">
        <v>18</v>
      </c>
      <c r="B12" s="114" t="s">
        <v>49</v>
      </c>
      <c r="C12" s="114"/>
      <c r="D12" s="114"/>
      <c r="E12" s="24">
        <f>J8</f>
        <v>0</v>
      </c>
      <c r="F12" s="58">
        <v>0.4</v>
      </c>
      <c r="G12" s="34">
        <f>E12*F12*100</f>
        <v>0</v>
      </c>
      <c r="H12" s="104"/>
      <c r="I12" s="104"/>
      <c r="J12" s="104"/>
      <c r="L12" s="30">
        <v>5</v>
      </c>
    </row>
    <row r="13" spans="1:12" s="18" customFormat="1" ht="28.5" customHeight="1" x14ac:dyDescent="0.15">
      <c r="A13" s="56" t="s">
        <v>19</v>
      </c>
      <c r="B13" s="115" t="s">
        <v>25</v>
      </c>
      <c r="C13" s="116"/>
      <c r="D13" s="117"/>
      <c r="E13" s="19"/>
      <c r="F13" s="58">
        <v>0.2</v>
      </c>
      <c r="G13" s="34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 x14ac:dyDescent="0.15">
      <c r="A14" s="56" t="s">
        <v>20</v>
      </c>
      <c r="B14" s="105" t="s">
        <v>46</v>
      </c>
      <c r="C14" s="106"/>
      <c r="D14" s="107"/>
      <c r="E14" s="19"/>
      <c r="F14" s="58">
        <v>0.2</v>
      </c>
      <c r="G14" s="34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 thickBot="1" x14ac:dyDescent="0.2">
      <c r="A15" s="57" t="s">
        <v>21</v>
      </c>
      <c r="B15" s="105" t="s">
        <v>47</v>
      </c>
      <c r="C15" s="106"/>
      <c r="D15" s="107"/>
      <c r="E15" s="19"/>
      <c r="F15" s="58">
        <v>0.2</v>
      </c>
      <c r="G15" s="34">
        <f>E15*F15*100</f>
        <v>0</v>
      </c>
      <c r="H15" s="104"/>
      <c r="I15" s="104"/>
      <c r="J15" s="104"/>
      <c r="L15" s="33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60">
        <f>SUM(G12:G15)</f>
        <v>0</v>
      </c>
      <c r="H16" s="118" t="s">
        <v>34</v>
      </c>
      <c r="I16" s="119"/>
      <c r="J16" s="53">
        <f>SUM(G16/100)</f>
        <v>0</v>
      </c>
      <c r="L16" s="33"/>
    </row>
    <row r="17" spans="1:12" s="37" customFormat="1" ht="28.5" customHeight="1" thickTop="1" x14ac:dyDescent="0.2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18"/>
    </row>
    <row r="18" spans="1:12" s="37" customFormat="1" ht="14.25" customHeight="1" x14ac:dyDescent="0.2">
      <c r="A18" s="40" t="s">
        <v>13</v>
      </c>
      <c r="B18" s="41"/>
      <c r="C18" s="41"/>
      <c r="D18" s="41"/>
      <c r="E18" s="41"/>
      <c r="F18" s="41"/>
      <c r="G18" s="42"/>
      <c r="H18" s="43"/>
      <c r="I18" s="43"/>
      <c r="J18" s="42"/>
      <c r="L18" s="18"/>
    </row>
    <row r="19" spans="1:12" s="33" customFormat="1" ht="14.25" customHeight="1" x14ac:dyDescent="0.2">
      <c r="A19" s="44" t="s">
        <v>22</v>
      </c>
      <c r="B19" s="45"/>
      <c r="C19" s="45"/>
      <c r="D19" s="45"/>
      <c r="E19" s="45"/>
      <c r="F19" s="45"/>
      <c r="G19" s="42"/>
      <c r="H19" s="43"/>
      <c r="I19" s="43"/>
      <c r="J19" s="42"/>
      <c r="L19" s="18"/>
    </row>
    <row r="20" spans="1:12" s="33" customFormat="1" ht="14.25" customHeight="1" x14ac:dyDescent="0.2">
      <c r="A20" s="44"/>
      <c r="B20" s="45"/>
      <c r="C20" s="45"/>
      <c r="D20" s="45"/>
      <c r="E20" s="45"/>
      <c r="F20" s="45"/>
      <c r="G20" s="42"/>
      <c r="H20" s="43"/>
      <c r="I20" s="43"/>
      <c r="J20" s="42"/>
      <c r="L20" s="37"/>
    </row>
    <row r="21" spans="1:12" s="18" customFormat="1" ht="36" customHeight="1" x14ac:dyDescent="0.2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L21" s="37"/>
    </row>
    <row r="22" spans="1:12" s="18" customFormat="1" ht="318.75" customHeight="1" x14ac:dyDescent="0.15">
      <c r="A22" s="46"/>
      <c r="G22" s="23"/>
      <c r="L22" s="33"/>
    </row>
    <row r="23" spans="1:12" s="18" customFormat="1" ht="15" customHeight="1" x14ac:dyDescent="0.15">
      <c r="A23" s="103" t="s">
        <v>8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2" s="37" customFormat="1" ht="12" customHeight="1" x14ac:dyDescent="0.2">
      <c r="A24" s="46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7" customFormat="1" ht="15" customHeight="1" x14ac:dyDescent="0.2">
      <c r="A25" s="101" t="s">
        <v>9</v>
      </c>
      <c r="B25" s="101"/>
      <c r="C25" s="101"/>
      <c r="D25" s="101"/>
      <c r="E25" s="49"/>
      <c r="F25" s="49"/>
      <c r="G25" s="18"/>
      <c r="H25" s="102" t="s">
        <v>23</v>
      </c>
      <c r="I25" s="102"/>
      <c r="J25" s="102"/>
      <c r="L25" s="18"/>
    </row>
    <row r="26" spans="1:12" s="33" customFormat="1" ht="12.75" customHeight="1" x14ac:dyDescent="0.15">
      <c r="A26" s="101"/>
      <c r="B26" s="101"/>
      <c r="C26" s="101"/>
      <c r="D26" s="101"/>
      <c r="E26" s="49"/>
      <c r="F26" s="49"/>
      <c r="G26" s="18"/>
      <c r="H26" s="102"/>
      <c r="I26" s="102"/>
      <c r="J26" s="102"/>
      <c r="L26" s="18"/>
    </row>
    <row r="27" spans="1:12" s="18" customFormat="1" ht="48.75" customHeight="1" x14ac:dyDescent="0.2">
      <c r="A27" s="99"/>
      <c r="B27" s="99"/>
      <c r="C27" s="99"/>
      <c r="D27" s="99"/>
      <c r="E27" s="17"/>
      <c r="F27" s="17"/>
      <c r="H27" s="100"/>
      <c r="I27" s="100"/>
      <c r="J27" s="100"/>
      <c r="L27" s="41"/>
    </row>
    <row r="28" spans="1:12" s="18" customFormat="1" ht="27" customHeight="1" x14ac:dyDescent="0.2">
      <c r="A28" s="46"/>
      <c r="L28" s="41"/>
    </row>
    <row r="29" spans="1:12" s="18" customFormat="1" ht="27" customHeight="1" x14ac:dyDescent="0.15">
      <c r="A29" s="46"/>
    </row>
    <row r="30" spans="1:12" s="18" customFormat="1" ht="15" customHeight="1" x14ac:dyDescent="0.2">
      <c r="A30" s="46"/>
      <c r="K30" s="23"/>
      <c r="L30" s="41"/>
    </row>
    <row r="31" spans="1:12" s="41" customFormat="1" ht="10.5" customHeight="1" x14ac:dyDescent="0.2">
      <c r="A31" s="46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1" customFormat="1" ht="10.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47"/>
    </row>
    <row r="33" spans="1:12" s="18" customFormat="1" ht="15" customHeight="1" x14ac:dyDescent="0.15">
      <c r="A33" s="46"/>
      <c r="L33" s="30"/>
    </row>
    <row r="34" spans="1:12" s="41" customFormat="1" ht="12.75" customHeight="1" x14ac:dyDescent="0.2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48"/>
    </row>
    <row r="35" spans="1:12" s="41" customFormat="1" ht="12.75" customHeight="1" x14ac:dyDescent="0.2">
      <c r="A35" s="46"/>
      <c r="B35" s="18"/>
      <c r="C35" s="18"/>
      <c r="D35" s="18"/>
      <c r="E35" s="18"/>
      <c r="F35" s="18"/>
      <c r="G35" s="18"/>
      <c r="H35" s="18"/>
      <c r="I35" s="18"/>
      <c r="J35" s="18"/>
      <c r="L35" s="30"/>
    </row>
    <row r="36" spans="1:12" s="41" customFormat="1" ht="12.7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15">
      <c r="A37" s="46"/>
      <c r="L37" s="30"/>
    </row>
    <row r="38" spans="1:12" s="37" customFormat="1" ht="12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15">
      <c r="A39" s="46"/>
      <c r="L39" s="30"/>
    </row>
    <row r="40" spans="1:12" s="18" customFormat="1" ht="9" x14ac:dyDescent="0.15">
      <c r="A40" s="46"/>
      <c r="L40" s="30"/>
    </row>
    <row r="41" spans="1:12" s="18" customFormat="1" ht="12.75" customHeight="1" x14ac:dyDescent="0.15">
      <c r="A41" s="46"/>
      <c r="L41" s="30"/>
    </row>
    <row r="42" spans="1:12" s="18" customFormat="1" ht="33.75" customHeight="1" x14ac:dyDescent="0.15">
      <c r="A42" s="46"/>
      <c r="L42" s="30"/>
    </row>
    <row r="43" spans="1:12" s="18" customFormat="1" ht="9" x14ac:dyDescent="0.15">
      <c r="A43" s="46"/>
      <c r="L43" s="30"/>
    </row>
    <row r="44" spans="1:12" s="18" customFormat="1" ht="9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x14ac:dyDescent="0.2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51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51"/>
    </row>
  </sheetData>
  <sheetProtection password="CF73" sheet="1" objects="1" scenarios="1"/>
  <mergeCells count="30">
    <mergeCell ref="H1:J1"/>
    <mergeCell ref="A1:B1"/>
    <mergeCell ref="H8:I8"/>
    <mergeCell ref="A4:D4"/>
    <mergeCell ref="H4:J4"/>
    <mergeCell ref="H5:J5"/>
    <mergeCell ref="B5:D5"/>
    <mergeCell ref="A3:J3"/>
    <mergeCell ref="B7:D7"/>
    <mergeCell ref="H7:J7"/>
    <mergeCell ref="B6:D6"/>
    <mergeCell ref="H6:J6"/>
    <mergeCell ref="A10:J10"/>
    <mergeCell ref="A11:D11"/>
    <mergeCell ref="B12:D12"/>
    <mergeCell ref="B13:D13"/>
    <mergeCell ref="H13:J13"/>
    <mergeCell ref="H11:J11"/>
    <mergeCell ref="A27:D27"/>
    <mergeCell ref="H27:J27"/>
    <mergeCell ref="A25:D26"/>
    <mergeCell ref="H25:J26"/>
    <mergeCell ref="A23:J23"/>
    <mergeCell ref="H12:J12"/>
    <mergeCell ref="B14:D14"/>
    <mergeCell ref="H14:J14"/>
    <mergeCell ref="A21:J21"/>
    <mergeCell ref="B15:D15"/>
    <mergeCell ref="H15:J15"/>
    <mergeCell ref="H16:I16"/>
  </mergeCells>
  <phoneticPr fontId="0" type="noConversion"/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4:E1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2017-06-27T16:16:41Z</cp:lastPrinted>
  <dcterms:created xsi:type="dcterms:W3CDTF">2006-01-30T14:36:36Z</dcterms:created>
  <dcterms:modified xsi:type="dcterms:W3CDTF">2017-06-29T15:16:41Z</dcterms:modified>
</cp:coreProperties>
</file>