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<sst xmlns="http://schemas.openxmlformats.org/spreadsheetml/2006/main" count="64" uniqueCount="58">
  <si>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</si>
  <si>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</si>
  <si>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</si>
  <si>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</si>
  <si>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</si>
  <si>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</si>
  <si>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</si>
  <si>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</si>
  <si>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</si>
  <si>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</si>
  <si>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</si>
  <si>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</si>
  <si>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</si>
  <si>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</si>
  <si>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</si>
  <si>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</si>
  <si>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</si>
  <si>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</si>
  <si>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</si>
  <si>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</si>
  <si>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</si>
  <si>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</si>
  <si>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</si>
  <si>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</si>
  <si>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</si>
  <si>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</si>
  <si>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         Note des Qualifikationsbereichs* /
         Note de domaine de qualification* /
         Nota di settore di qualificazione*</t>
  </si>
  <si>
    <t>Berufskenntnisse / Connaissances professionnelles / Conoscenze professionali</t>
  </si>
  <si>
    <t>Erfahrungsnote / Note d'école / Nota scolastica</t>
  </si>
  <si>
    <t>Allgemeinbildung / Culture générale / Cultura generale</t>
  </si>
  <si>
    <t>: 2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</si>
  <si>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(3-4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(3-4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(3-4 ore)</t>
    </r>
  </si>
  <si>
    <t>Metallbaukonstrukteurin EFZ / Metallbaukonstrukteur EFZ</t>
  </si>
  <si>
    <t>Disegnatrice-metalcostruttrice AFC / Disegnatore-metalcostruttore AFC</t>
  </si>
  <si>
    <t>Dessinatrice-constructrice sur métal CFC / 
Dessinateur-constructeur sur métal CFC</t>
  </si>
  <si>
    <t>Gemäss der Verordnung über die berufliche Grundbildung vom 20.12.2006 / Ordonnances sur la formation professionnelle initiale 20.12.2006 / 
Ordinanze sulla formazione professionale di base 20.12.2006</t>
  </si>
  <si>
    <t>Grundlagenarbeit / Travaux de base / Lavoro professionale di base</t>
  </si>
  <si>
    <t>Individuelle praktische Arbeit, IPA / Travail pratique individuel, TPI / Lavoro pratico individuale, LPI</t>
  </si>
  <si>
    <t>Berechnungen / Calculs / Calcolo professionale</t>
  </si>
  <si>
    <t xml:space="preserve">Die Prüfung ist bestanden, wenn weder die Note des Qualifikationsbereichs "Grundlagenarbeit" noch die Gesamtnote den Wert 4 unterschreitet. / L'examen est réussi si la note de domaine de qualification "Travaux de base" et la note globale sont égales ou supérieures à 4,0. / L’esame finale è superato se per il campo di qualificazione "lavoro professionale di base" e la nota complessiva raggiunge o supera il 4. </t>
  </si>
  <si>
    <t>Zeichnungstechnik, Plan- und Projektbearbeitung / Technique de dessin, réalisation de plans et de projets / Tecnica del disegno, elaborazione di piani e progetti</t>
  </si>
  <si>
    <t>a.</t>
  </si>
  <si>
    <t>b.</t>
  </si>
  <si>
    <t>c.</t>
  </si>
  <si>
    <t>d.</t>
  </si>
  <si>
    <t>e.</t>
  </si>
  <si>
    <t>Die Präsidentin, der Präsident / La présidente, le président / 
La presidentessa, il presidente</t>
  </si>
  <si>
    <t xml:space="preserve">Total </t>
  </si>
  <si>
    <t xml:space="preserve">
</t>
  </si>
  <si>
    <t>Noten**/
Notes**/
Note**</t>
  </si>
  <si>
    <t>: 3 = Note des Qualifikationsbereichs* /
         Note du domaine de qualification* /
         Nota di settore di qualificazione*</t>
  </si>
  <si>
    <t>Konstruktion, Montage, Werterhaltung / Construction, montage, maintenance / Fabbricazione, Montaggio, Manutenzione</t>
  </si>
  <si>
    <t xml:space="preserve">** Auf eine ganze oder halbe Note gerundet / A arrondir à une note entière ou à une demi-note / Arrotondare al punto o al mezzo punto </t>
  </si>
  <si>
    <r>
      <t xml:space="preserve">Qualifikationsbereich Individuelle praktische Arbeit, IPA </t>
    </r>
    <r>
      <rPr>
        <sz val="9"/>
        <rFont val="Arial"/>
        <family val="2"/>
      </rPr>
      <t>(24-80 Stunden)</t>
    </r>
    <r>
      <rPr>
        <b/>
        <sz val="9"/>
        <rFont val="Arial"/>
        <family val="2"/>
      </rPr>
      <t xml:space="preserve"> / Travail pratique individuel, TPI </t>
    </r>
    <r>
      <rPr>
        <sz val="9"/>
        <rFont val="Arial"/>
        <family val="2"/>
      </rPr>
      <t>(24-80 heures)</t>
    </r>
    <r>
      <rPr>
        <b/>
        <sz val="9"/>
        <rFont val="Arial"/>
        <family val="2"/>
      </rPr>
      <t xml:space="preserve"> / Lavoro pratico individuale, LPI </t>
    </r>
    <r>
      <rPr>
        <sz val="9"/>
        <rFont val="Arial"/>
        <family val="2"/>
      </rPr>
      <t>(24-80 ore)</t>
    </r>
  </si>
  <si>
    <t>Faktor/
Coefficient/
Fattore</t>
  </si>
  <si>
    <t>Produkt/
Produits/
Prodotto</t>
  </si>
  <si>
    <t>Berufskunde / Connaissances professionnelles / Conoscenze professionali</t>
  </si>
  <si>
    <r>
      <t xml:space="preserve">Qualifikationsbereich Grundlagenarbeit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Domaine de qualification Travaux de base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Settore di qualificazione Lavoro di base </t>
    </r>
    <r>
      <rPr>
        <sz val="9"/>
        <rFont val="Arial"/>
        <family val="2"/>
      </rPr>
      <t>(7-8 ore)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</si>
</sst>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>
      <alignment horizontal="center" vertical="center"/>
    </xf>
    <xf numFmtId="173" fontId="4" fillId="0" borderId="22" xfId="0" applyNumberFormat="1" applyFont="1" applyBorder="1" applyAlignment="1" applyProtection="1">
      <alignment horizontal="center" vertical="center"/>
      <protection locked="0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14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left" vertical="center" wrapText="1"/>
    </xf>
    <xf numFmtId="173" fontId="4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1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/>
    </xf>
    <xf numFmtId="49" fontId="3" fillId="0" borderId="31" xfId="0" applyNumberFormat="1" applyFont="1" applyBorder="1" applyAlignment="1" applyProtection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5%20QV\152%20QV%20Berufsbildung%20Web\Notenformulare%20QV_Formulaires%20de%20notes\d_NFQV\nach%20BiVo\NFQV_Fahrzeugschlosserin_EFZ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64404</v>
      </c>
      <c r="B1" s="87" t="s">
        <v>32</v>
      </c>
      <c r="C1" s="87"/>
      <c r="D1" s="87"/>
      <c r="E1" s="88"/>
      <c r="F1" s="85" t="s">
        <v>21</v>
      </c>
      <c r="G1" s="33"/>
    </row>
    <row r="2" spans="2:7" s="3" customFormat="1" ht="26.25" customHeight="1">
      <c r="B2" s="86" t="s">
        <v>34</v>
      </c>
      <c r="C2" s="87"/>
      <c r="D2" s="87"/>
      <c r="E2" s="88"/>
      <c r="F2" s="85"/>
      <c r="G2" s="15"/>
    </row>
    <row r="3" spans="2:7" s="3" customFormat="1" ht="14.25" customHeight="1">
      <c r="B3" s="87" t="s">
        <v>33</v>
      </c>
      <c r="C3" s="87"/>
      <c r="D3" s="87"/>
      <c r="E3" s="88"/>
      <c r="F3" s="89" t="s">
        <v>22</v>
      </c>
      <c r="G3" s="26"/>
    </row>
    <row r="4" s="3" customFormat="1" ht="15.75" customHeight="1" thickBot="1">
      <c r="F4" s="90"/>
    </row>
    <row r="5" spans="1:8" s="2" customFormat="1" ht="17.25" customHeight="1">
      <c r="A5" s="23"/>
      <c r="B5" s="58" t="s">
        <v>24</v>
      </c>
      <c r="C5" s="58"/>
      <c r="D5" s="58"/>
      <c r="E5" s="58"/>
      <c r="F5" s="58"/>
      <c r="G5" s="24"/>
      <c r="H5" s="16"/>
    </row>
    <row r="6" spans="1:8" s="2" customFormat="1" ht="17.25" customHeight="1" thickBot="1">
      <c r="A6" s="59" t="s">
        <v>25</v>
      </c>
      <c r="B6" s="60"/>
      <c r="C6" s="60"/>
      <c r="D6" s="60"/>
      <c r="E6" s="60"/>
      <c r="F6" s="60"/>
      <c r="G6" s="61"/>
      <c r="H6" s="16"/>
    </row>
    <row r="7" s="3" customFormat="1" ht="11.25" customHeight="1"/>
    <row r="8" spans="1:7" s="3" customFormat="1" ht="21" customHeight="1">
      <c r="A8" s="62" t="s">
        <v>35</v>
      </c>
      <c r="B8" s="62"/>
      <c r="C8" s="62"/>
      <c r="D8" s="62"/>
      <c r="E8" s="62"/>
      <c r="F8" s="62"/>
      <c r="G8" s="62"/>
    </row>
    <row r="9" s="2" customFormat="1" ht="12.75"/>
    <row r="10" spans="1:7" s="5" customFormat="1" ht="12" customHeight="1">
      <c r="A10" s="57" t="s">
        <v>17</v>
      </c>
      <c r="B10" s="57"/>
      <c r="C10" s="57"/>
      <c r="D10" s="57"/>
      <c r="E10" s="57"/>
      <c r="F10" s="57"/>
      <c r="G10" s="57"/>
    </row>
    <row r="11" s="3" customFormat="1" ht="9"/>
    <row r="12" spans="1:7" s="3" customFormat="1" ht="9">
      <c r="A12" s="63" t="s">
        <v>0</v>
      </c>
      <c r="B12" s="63"/>
      <c r="C12" s="83"/>
      <c r="D12" s="83"/>
      <c r="E12" s="83"/>
      <c r="F12" s="83"/>
      <c r="G12" s="83"/>
    </row>
    <row r="13" spans="1:7" s="5" customFormat="1" ht="10.5" customHeight="1">
      <c r="A13" s="64"/>
      <c r="B13" s="64"/>
      <c r="C13" s="68"/>
      <c r="D13" s="68"/>
      <c r="E13" s="68"/>
      <c r="F13" s="68"/>
      <c r="G13" s="68"/>
    </row>
    <row r="14" s="3" customFormat="1" ht="9"/>
    <row r="15" spans="1:7" s="3" customFormat="1" ht="9">
      <c r="A15" s="63" t="s">
        <v>5</v>
      </c>
      <c r="B15" s="63"/>
      <c r="C15" s="84"/>
      <c r="D15" s="83"/>
      <c r="E15" s="83"/>
      <c r="F15" s="83"/>
      <c r="G15" s="83"/>
    </row>
    <row r="16" spans="1:7" s="5" customFormat="1" ht="12">
      <c r="A16" s="64"/>
      <c r="B16" s="64"/>
      <c r="C16" s="68"/>
      <c r="D16" s="68"/>
      <c r="E16" s="68"/>
      <c r="F16" s="68"/>
      <c r="G16" s="68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9" t="s">
        <v>1</v>
      </c>
      <c r="B19" s="70"/>
      <c r="C19" s="70"/>
      <c r="D19" s="70"/>
      <c r="E19" s="70"/>
      <c r="F19" s="70"/>
      <c r="G19" s="71"/>
    </row>
    <row r="20" spans="1:7" s="3" customFormat="1" ht="9">
      <c r="A20" s="72" t="s">
        <v>2</v>
      </c>
      <c r="B20" s="73"/>
      <c r="C20" s="73"/>
      <c r="D20" s="73"/>
      <c r="E20" s="73"/>
      <c r="F20" s="73"/>
      <c r="G20" s="74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75" t="s">
        <v>3</v>
      </c>
      <c r="B23" s="76"/>
      <c r="C23" s="76"/>
      <c r="D23" s="76"/>
      <c r="E23" s="76"/>
      <c r="F23" s="76"/>
      <c r="G23" s="76"/>
    </row>
    <row r="24" s="3" customFormat="1" ht="9"/>
    <row r="25" spans="1:7" s="3" customFormat="1" ht="30" customHeight="1">
      <c r="A25" s="77" t="s">
        <v>16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87.5" customHeight="1">
      <c r="A27" s="79"/>
      <c r="B27" s="80"/>
      <c r="C27" s="80"/>
      <c r="D27" s="80"/>
      <c r="E27" s="80"/>
      <c r="F27" s="80"/>
      <c r="G27" s="81"/>
    </row>
    <row r="28" s="3" customFormat="1" ht="9"/>
    <row r="29" spans="1:7" s="3" customFormat="1" ht="9">
      <c r="A29" s="82" t="s">
        <v>6</v>
      </c>
      <c r="B29" s="82"/>
      <c r="C29" s="82"/>
      <c r="E29" s="82" t="s">
        <v>20</v>
      </c>
      <c r="F29" s="82"/>
      <c r="G29" s="82"/>
    </row>
    <row r="30" spans="1:7" s="3" customFormat="1" ht="9">
      <c r="A30" s="82"/>
      <c r="B30" s="82"/>
      <c r="C30" s="82"/>
      <c r="E30" s="82"/>
      <c r="F30" s="82"/>
      <c r="G30" s="82"/>
    </row>
    <row r="31" spans="1:7" s="3" customFormat="1" ht="33.75" customHeight="1">
      <c r="A31" s="67"/>
      <c r="B31" s="68"/>
      <c r="C31" s="68"/>
      <c r="E31" s="68"/>
      <c r="F31" s="68"/>
      <c r="G31" s="68"/>
    </row>
    <row r="32" spans="5:7" s="3" customFormat="1" ht="33.75" customHeight="1">
      <c r="E32" s="68"/>
      <c r="F32" s="68"/>
      <c r="G32" s="68"/>
    </row>
    <row r="33" spans="5:7" s="3" customFormat="1" ht="9" customHeight="1">
      <c r="E33" s="14"/>
      <c r="F33" s="14"/>
      <c r="G33" s="14"/>
    </row>
    <row r="34" spans="1:7" s="3" customFormat="1" ht="9">
      <c r="A34" s="65" t="s">
        <v>4</v>
      </c>
      <c r="B34" s="66"/>
      <c r="C34" s="66"/>
      <c r="D34" s="66"/>
      <c r="E34" s="66"/>
      <c r="F34" s="66"/>
      <c r="G34" s="66"/>
    </row>
    <row r="35" spans="1:7" s="3" customFormat="1" ht="9">
      <c r="A35" s="66"/>
      <c r="B35" s="66"/>
      <c r="C35" s="66"/>
      <c r="D35" s="66"/>
      <c r="E35" s="66"/>
      <c r="F35" s="66"/>
      <c r="G35" s="66"/>
    </row>
    <row r="36" spans="1:7" s="3" customFormat="1" ht="12.75" customHeight="1">
      <c r="A36" s="66"/>
      <c r="B36" s="66"/>
      <c r="C36" s="66"/>
      <c r="D36" s="66"/>
      <c r="E36" s="66"/>
      <c r="F36" s="66"/>
      <c r="G36" s="66"/>
    </row>
    <row r="37" spans="1:7" s="3" customFormat="1" ht="9" hidden="1">
      <c r="A37" s="66"/>
      <c r="B37" s="66"/>
      <c r="C37" s="66"/>
      <c r="D37" s="66"/>
      <c r="E37" s="66"/>
      <c r="F37" s="66"/>
      <c r="G37" s="66"/>
    </row>
    <row r="38" spans="1:7" s="3" customFormat="1" ht="12.75" customHeight="1">
      <c r="A38" s="55" t="s">
        <v>15</v>
      </c>
      <c r="B38" s="56"/>
      <c r="C38" s="56"/>
      <c r="D38" s="56"/>
      <c r="E38" s="56"/>
      <c r="F38" s="56"/>
      <c r="G38" s="56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9.2812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29.25" customHeight="1">
      <c r="A1" s="115">
        <f>Vorderseite!A1</f>
        <v>64404</v>
      </c>
      <c r="B1" s="115"/>
      <c r="F1" s="118" t="s">
        <v>23</v>
      </c>
      <c r="G1" s="88"/>
      <c r="H1" s="116">
        <f>REPT('[1]Vorderseite'!C12,1)</f>
      </c>
      <c r="I1" s="116"/>
      <c r="J1" s="116"/>
    </row>
    <row r="2" s="3" customFormat="1" ht="17.25" customHeight="1"/>
    <row r="3" spans="1:10" s="3" customFormat="1" ht="9" customHeight="1">
      <c r="A3" s="117" t="s">
        <v>57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s="3" customFormat="1" ht="1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3" customFormat="1" ht="2.25" customHeight="1">
      <c r="A5" s="34"/>
      <c r="B5" s="34"/>
      <c r="C5" s="34"/>
      <c r="D5" s="34"/>
      <c r="E5" s="34"/>
      <c r="F5" s="34"/>
      <c r="G5" s="34"/>
      <c r="H5" s="34"/>
      <c r="I5" s="34"/>
      <c r="J5" s="35"/>
    </row>
    <row r="6" spans="1:10" s="3" customFormat="1" ht="30" customHeight="1">
      <c r="A6" s="112" t="s">
        <v>7</v>
      </c>
      <c r="B6" s="113"/>
      <c r="C6" s="113"/>
      <c r="D6" s="114"/>
      <c r="E6" s="52" t="s">
        <v>49</v>
      </c>
      <c r="F6" s="52" t="s">
        <v>54</v>
      </c>
      <c r="G6" s="52" t="s">
        <v>55</v>
      </c>
      <c r="H6" s="112" t="s">
        <v>10</v>
      </c>
      <c r="I6" s="113"/>
      <c r="J6" s="114"/>
    </row>
    <row r="7" spans="1:10" s="3" customFormat="1" ht="28.5" customHeight="1">
      <c r="A7" s="54" t="s">
        <v>8</v>
      </c>
      <c r="B7" s="121" t="s">
        <v>51</v>
      </c>
      <c r="C7" s="122"/>
      <c r="D7" s="123"/>
      <c r="E7" s="49"/>
      <c r="F7" s="48">
        <v>2</v>
      </c>
      <c r="G7" s="51">
        <f>E7*F7</f>
        <v>0</v>
      </c>
      <c r="H7" s="103"/>
      <c r="I7" s="104"/>
      <c r="J7" s="105"/>
    </row>
    <row r="8" spans="1:10" s="3" customFormat="1" ht="28.5" customHeight="1" thickBot="1">
      <c r="A8" s="54" t="s">
        <v>12</v>
      </c>
      <c r="B8" s="111" t="s">
        <v>40</v>
      </c>
      <c r="C8" s="111"/>
      <c r="D8" s="111"/>
      <c r="E8" s="49"/>
      <c r="F8" s="48">
        <v>1</v>
      </c>
      <c r="G8" s="51">
        <f>E8*F8</f>
        <v>0</v>
      </c>
      <c r="H8" s="103"/>
      <c r="I8" s="104"/>
      <c r="J8" s="105"/>
    </row>
    <row r="9" spans="1:10" s="3" customFormat="1" ht="28.5" customHeight="1" thickBot="1" thickTop="1">
      <c r="A9" s="34"/>
      <c r="B9" s="13"/>
      <c r="C9" s="34"/>
      <c r="D9" s="50" t="s">
        <v>48</v>
      </c>
      <c r="E9" s="50"/>
      <c r="F9" s="47" t="s">
        <v>47</v>
      </c>
      <c r="G9" s="41">
        <f>SUM(G7:G8)</f>
        <v>0</v>
      </c>
      <c r="H9" s="119" t="s">
        <v>50</v>
      </c>
      <c r="I9" s="120"/>
      <c r="J9" s="40">
        <f>SUM(G9)/3</f>
        <v>0</v>
      </c>
    </row>
    <row r="10" spans="7:10" s="3" customFormat="1" ht="21.75" customHeight="1" thickTop="1">
      <c r="G10" s="42"/>
      <c r="H10" s="42"/>
      <c r="I10" s="42"/>
      <c r="J10" s="42"/>
    </row>
    <row r="11" spans="1:10" s="3" customFormat="1" ht="9" customHeight="1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s="3" customFormat="1" ht="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</row>
    <row r="13" spans="1:8" s="3" customFormat="1" ht="4.5" customHeight="1" thickBot="1">
      <c r="A13" s="34"/>
      <c r="B13" s="34"/>
      <c r="C13" s="34"/>
      <c r="D13" s="34"/>
      <c r="E13" s="34"/>
      <c r="F13" s="34"/>
      <c r="G13" s="34"/>
      <c r="H13" s="35"/>
    </row>
    <row r="14" spans="1:10" s="3" customFormat="1" ht="28.5" customHeight="1" thickBot="1" thickTop="1">
      <c r="A14" s="34"/>
      <c r="B14" s="13"/>
      <c r="C14" s="34"/>
      <c r="D14" s="34"/>
      <c r="E14" s="36"/>
      <c r="H14" s="91" t="s">
        <v>26</v>
      </c>
      <c r="I14" s="92"/>
      <c r="J14" s="37"/>
    </row>
    <row r="15" spans="1:8" s="3" customFormat="1" ht="19.5" customHeight="1" thickTop="1">
      <c r="A15" s="34"/>
      <c r="B15" s="13"/>
      <c r="C15" s="34"/>
      <c r="D15" s="34"/>
      <c r="E15" s="36"/>
      <c r="F15" s="39"/>
      <c r="G15" s="13"/>
      <c r="H15" s="46"/>
    </row>
    <row r="16" spans="1:10" s="5" customFormat="1" ht="12" customHeight="1">
      <c r="A16" s="96" t="s">
        <v>31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s="5" customFormat="1" ht="12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5" s="3" customFormat="1" ht="3" customHeight="1">
      <c r="A18" s="4"/>
      <c r="E18" s="12"/>
    </row>
    <row r="19" spans="1:10" s="3" customFormat="1" ht="29.25" customHeight="1">
      <c r="A19" s="98" t="s">
        <v>7</v>
      </c>
      <c r="B19" s="99"/>
      <c r="C19" s="99"/>
      <c r="D19" s="100"/>
      <c r="E19" s="52" t="s">
        <v>49</v>
      </c>
      <c r="F19" s="98" t="s">
        <v>10</v>
      </c>
      <c r="G19" s="99"/>
      <c r="H19" s="99"/>
      <c r="I19" s="99"/>
      <c r="J19" s="100"/>
    </row>
    <row r="20" spans="1:10" s="3" customFormat="1" ht="30" customHeight="1">
      <c r="A20" s="27" t="s">
        <v>8</v>
      </c>
      <c r="B20" s="111" t="s">
        <v>56</v>
      </c>
      <c r="C20" s="111"/>
      <c r="D20" s="111"/>
      <c r="E20" s="53"/>
      <c r="F20" s="93"/>
      <c r="G20" s="93"/>
      <c r="H20" s="93"/>
      <c r="I20" s="93"/>
      <c r="J20" s="93"/>
    </row>
    <row r="21" spans="1:10" s="3" customFormat="1" ht="29.25" customHeight="1" thickBot="1">
      <c r="A21" s="27" t="s">
        <v>12</v>
      </c>
      <c r="B21" s="111" t="s">
        <v>38</v>
      </c>
      <c r="C21" s="111"/>
      <c r="D21" s="111"/>
      <c r="E21" s="53"/>
      <c r="F21" s="93"/>
      <c r="G21" s="93"/>
      <c r="H21" s="93"/>
      <c r="I21" s="93"/>
      <c r="J21" s="94"/>
    </row>
    <row r="22" spans="1:10" s="3" customFormat="1" ht="29.25" customHeight="1" thickBot="1" thickTop="1">
      <c r="A22" s="10"/>
      <c r="B22" s="11"/>
      <c r="C22" s="11"/>
      <c r="D22" s="11"/>
      <c r="E22" s="38">
        <f>SUM(E20:E21)</f>
        <v>0</v>
      </c>
      <c r="H22" s="91" t="s">
        <v>30</v>
      </c>
      <c r="I22" s="92"/>
      <c r="J22" s="30">
        <f>SUM(E22/2)</f>
        <v>0</v>
      </c>
    </row>
    <row r="23" spans="1:10" s="3" customFormat="1" ht="18.75" customHeight="1" thickTop="1">
      <c r="A23" s="4"/>
      <c r="E23" s="12"/>
      <c r="F23" s="42"/>
      <c r="G23" s="42"/>
      <c r="H23" s="42"/>
      <c r="I23" s="42"/>
      <c r="J23" s="42"/>
    </row>
    <row r="24" spans="1:10" s="5" customFormat="1" ht="12" customHeight="1">
      <c r="A24" s="101" t="s">
        <v>11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" customFormat="1" ht="11.25" customHeight="1">
      <c r="A25" s="6"/>
      <c r="B25" s="7"/>
      <c r="C25" s="7"/>
      <c r="D25" s="8"/>
      <c r="E25" s="9" t="s">
        <v>9</v>
      </c>
      <c r="F25" s="95" t="s">
        <v>10</v>
      </c>
      <c r="G25" s="95"/>
      <c r="H25" s="95"/>
      <c r="I25" s="95"/>
      <c r="J25" s="95"/>
    </row>
    <row r="26" spans="1:10" s="3" customFormat="1" ht="30" customHeight="1">
      <c r="A26" s="27" t="s">
        <v>41</v>
      </c>
      <c r="B26" s="106" t="s">
        <v>36</v>
      </c>
      <c r="C26" s="107"/>
      <c r="D26" s="108"/>
      <c r="E26" s="38">
        <f>SUM(J9)</f>
        <v>0</v>
      </c>
      <c r="F26" s="103"/>
      <c r="G26" s="104"/>
      <c r="H26" s="104"/>
      <c r="I26" s="104"/>
      <c r="J26" s="105"/>
    </row>
    <row r="27" spans="1:10" s="3" customFormat="1" ht="30" customHeight="1">
      <c r="A27" s="27" t="s">
        <v>42</v>
      </c>
      <c r="B27" s="109" t="s">
        <v>37</v>
      </c>
      <c r="C27" s="109"/>
      <c r="D27" s="109"/>
      <c r="E27" s="38">
        <f>SUM(J14)</f>
        <v>0</v>
      </c>
      <c r="F27" s="93"/>
      <c r="G27" s="93"/>
      <c r="H27" s="93"/>
      <c r="I27" s="93"/>
      <c r="J27" s="93"/>
    </row>
    <row r="28" spans="1:10" s="3" customFormat="1" ht="30" customHeight="1">
      <c r="A28" s="27" t="s">
        <v>43</v>
      </c>
      <c r="B28" s="110" t="s">
        <v>27</v>
      </c>
      <c r="C28" s="110"/>
      <c r="D28" s="110"/>
      <c r="E28" s="28">
        <f>SUM(J22)</f>
        <v>0</v>
      </c>
      <c r="F28" s="93"/>
      <c r="G28" s="93"/>
      <c r="H28" s="93"/>
      <c r="I28" s="93"/>
      <c r="J28" s="93"/>
    </row>
    <row r="29" spans="1:10" s="3" customFormat="1" ht="30" customHeight="1">
      <c r="A29" s="27" t="s">
        <v>44</v>
      </c>
      <c r="B29" s="106" t="s">
        <v>28</v>
      </c>
      <c r="C29" s="126"/>
      <c r="D29" s="127"/>
      <c r="E29" s="29"/>
      <c r="F29" s="93"/>
      <c r="G29" s="93"/>
      <c r="H29" s="93"/>
      <c r="I29" s="93"/>
      <c r="J29" s="93"/>
    </row>
    <row r="30" spans="1:10" s="3" customFormat="1" ht="30" customHeight="1" thickBot="1">
      <c r="A30" s="27" t="s">
        <v>45</v>
      </c>
      <c r="B30" s="106" t="s">
        <v>29</v>
      </c>
      <c r="C30" s="107"/>
      <c r="D30" s="108"/>
      <c r="E30" s="29"/>
      <c r="F30" s="93"/>
      <c r="G30" s="93"/>
      <c r="H30" s="93"/>
      <c r="I30" s="93"/>
      <c r="J30" s="94"/>
    </row>
    <row r="31" spans="1:10" s="3" customFormat="1" ht="30" customHeight="1" thickBot="1" thickTop="1">
      <c r="A31" s="10"/>
      <c r="B31" s="11"/>
      <c r="C31" s="11"/>
      <c r="D31" s="11"/>
      <c r="E31" s="28">
        <f>SUM(E26:E30)</f>
        <v>0</v>
      </c>
      <c r="G31" s="18"/>
      <c r="I31" s="45" t="s">
        <v>18</v>
      </c>
      <c r="J31" s="31">
        <f>SUM(E31/5)</f>
        <v>0</v>
      </c>
    </row>
    <row r="32" spans="1:8" s="3" customFormat="1" ht="16.5" customHeight="1" thickTop="1">
      <c r="A32" s="4"/>
      <c r="E32" s="25"/>
      <c r="F32" s="13"/>
      <c r="G32" s="13"/>
      <c r="H32" s="25"/>
    </row>
    <row r="33" spans="1:8" s="3" customFormat="1" ht="9" customHeight="1">
      <c r="A33" s="4" t="s">
        <v>19</v>
      </c>
      <c r="E33" s="25"/>
      <c r="F33" s="13"/>
      <c r="G33" s="13"/>
      <c r="H33" s="25"/>
    </row>
    <row r="34" spans="1:10" s="3" customFormat="1" ht="9" customHeight="1">
      <c r="A34" s="102" t="s">
        <v>52</v>
      </c>
      <c r="B34" s="102"/>
      <c r="C34" s="102"/>
      <c r="D34" s="102"/>
      <c r="E34" s="102"/>
      <c r="F34" s="102"/>
      <c r="G34" s="102"/>
      <c r="H34" s="102"/>
      <c r="I34" s="102"/>
      <c r="J34" s="102"/>
    </row>
    <row r="35" spans="1:5" s="3" customFormat="1" ht="13.5" customHeight="1">
      <c r="A35" s="4"/>
      <c r="E35" s="12"/>
    </row>
    <row r="36" spans="1:10" s="3" customFormat="1" ht="48.75" customHeight="1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 s="5" customFormat="1" ht="12" customHeight="1">
      <c r="A37" s="97" t="s">
        <v>14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5" s="3" customFormat="1" ht="5.25" customHeight="1">
      <c r="A38" s="4"/>
      <c r="E38" s="12"/>
    </row>
    <row r="39" s="3" customFormat="1" ht="3.75" customHeight="1">
      <c r="A39" s="4"/>
    </row>
    <row r="40" spans="1:7" s="3" customFormat="1" ht="8.25" customHeight="1">
      <c r="A40" s="75"/>
      <c r="B40" s="75"/>
      <c r="C40" s="75"/>
      <c r="D40" s="75"/>
      <c r="E40" s="75"/>
      <c r="F40" s="75"/>
      <c r="G40" s="75"/>
    </row>
    <row r="41" spans="1:10" s="3" customFormat="1" ht="9" customHeight="1">
      <c r="A41" s="102" t="s">
        <v>46</v>
      </c>
      <c r="B41" s="102"/>
      <c r="C41" s="102"/>
      <c r="D41" s="102"/>
      <c r="E41" s="44"/>
      <c r="F41" s="44"/>
      <c r="G41" s="42"/>
      <c r="H41" s="63" t="s">
        <v>13</v>
      </c>
      <c r="I41" s="63"/>
      <c r="J41" s="63"/>
    </row>
    <row r="42" spans="1:10" s="3" customFormat="1" ht="9">
      <c r="A42" s="102"/>
      <c r="B42" s="102"/>
      <c r="C42" s="102"/>
      <c r="D42" s="102"/>
      <c r="E42" s="44"/>
      <c r="F42" s="44"/>
      <c r="G42" s="42"/>
      <c r="H42" s="63"/>
      <c r="I42" s="63"/>
      <c r="J42" s="63"/>
    </row>
    <row r="43" spans="1:10" s="3" customFormat="1" ht="30" customHeight="1">
      <c r="A43" s="124"/>
      <c r="B43" s="124"/>
      <c r="C43" s="124"/>
      <c r="D43" s="124"/>
      <c r="E43" s="43"/>
      <c r="F43" s="43"/>
      <c r="G43" s="42"/>
      <c r="H43" s="125"/>
      <c r="I43" s="125"/>
      <c r="J43" s="125"/>
    </row>
    <row r="44" spans="1:11" s="3" customFormat="1" ht="9">
      <c r="A44" s="4"/>
      <c r="G44" s="42"/>
      <c r="H44" s="42"/>
      <c r="I44" s="42"/>
      <c r="J44" s="42"/>
      <c r="K44" s="42"/>
    </row>
    <row r="45" spans="1:11" s="3" customFormat="1" ht="9">
      <c r="A45" s="4"/>
      <c r="G45" s="42"/>
      <c r="H45" s="42"/>
      <c r="I45" s="42"/>
      <c r="J45" s="42"/>
      <c r="K45" s="42"/>
    </row>
    <row r="46" spans="1:11" s="3" customFormat="1" ht="9">
      <c r="A46" s="4"/>
      <c r="G46" s="42"/>
      <c r="H46" s="42"/>
      <c r="I46" s="42"/>
      <c r="J46" s="42"/>
      <c r="K46" s="42"/>
    </row>
    <row r="47" spans="1:11" s="3" customFormat="1" ht="9">
      <c r="A47" s="4"/>
      <c r="G47" s="42"/>
      <c r="H47" s="42"/>
      <c r="I47" s="42"/>
      <c r="J47" s="42"/>
      <c r="K47" s="42"/>
    </row>
    <row r="48" spans="1:11" s="3" customFormat="1" ht="9">
      <c r="A48" s="4"/>
      <c r="G48" s="42"/>
      <c r="H48" s="42"/>
      <c r="I48" s="42"/>
      <c r="J48" s="42"/>
      <c r="K48" s="42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41">
    <mergeCell ref="A43:D43"/>
    <mergeCell ref="H43:J43"/>
    <mergeCell ref="A41:D42"/>
    <mergeCell ref="H41:J42"/>
    <mergeCell ref="A40:G40"/>
    <mergeCell ref="B29:D29"/>
    <mergeCell ref="B30:D30"/>
    <mergeCell ref="A1:B1"/>
    <mergeCell ref="H1:J1"/>
    <mergeCell ref="A3:J4"/>
    <mergeCell ref="F1:G1"/>
    <mergeCell ref="H9:I9"/>
    <mergeCell ref="B7:D7"/>
    <mergeCell ref="H7:J7"/>
    <mergeCell ref="B8:D8"/>
    <mergeCell ref="H8:J8"/>
    <mergeCell ref="H14:I14"/>
    <mergeCell ref="B20:D20"/>
    <mergeCell ref="B21:D21"/>
    <mergeCell ref="F20:J20"/>
    <mergeCell ref="A6:D6"/>
    <mergeCell ref="H6:J6"/>
    <mergeCell ref="F21:J21"/>
    <mergeCell ref="F19:J19"/>
    <mergeCell ref="F26:J26"/>
    <mergeCell ref="F27:J27"/>
    <mergeCell ref="F28:J28"/>
    <mergeCell ref="F29:J29"/>
    <mergeCell ref="B26:D26"/>
    <mergeCell ref="B27:D27"/>
    <mergeCell ref="B28:D28"/>
    <mergeCell ref="H22:I22"/>
    <mergeCell ref="F30:J30"/>
    <mergeCell ref="F25:J25"/>
    <mergeCell ref="A11:J12"/>
    <mergeCell ref="A37:J37"/>
    <mergeCell ref="A36:J36"/>
    <mergeCell ref="A19:D19"/>
    <mergeCell ref="A24:J24"/>
    <mergeCell ref="A16:J17"/>
    <mergeCell ref="A34:J34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headerFooter alignWithMargins="0">
    <oddFooter>&amp;R&amp;7Version: 8.8.2012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2012-08-09T12:37:18Z</cp:lastPrinted>
  <dcterms:created xsi:type="dcterms:W3CDTF">2006-01-30T14:36:36Z</dcterms:created>
  <dcterms:modified xsi:type="dcterms:W3CDTF">2017-05-16T09:09:38Z</dcterms:modified>
  <cp:category/>
  <cp:version/>
  <cp:contentType/>
  <cp:contentStatus/>
</cp:coreProperties>
</file>