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<sst xmlns="http://schemas.openxmlformats.org/spreadsheetml/2006/main" count="62" uniqueCount="52">
  <si>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</si>
  <si>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</si>
  <si>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</si>
  <si>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</si>
  <si>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</si>
  <si>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</si>
  <si>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</si>
  <si>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</si>
  <si>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</si>
  <si>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</si>
  <si>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</si>
  <si>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</si>
  <si>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</si>
  <si>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</si>
  <si>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</si>
  <si>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</si>
  <si>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</si>
  <si>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</si>
  <si>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</si>
  <si>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</si>
  <si>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</si>
  <si>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</si>
  <si>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</si>
  <si>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</si>
  <si>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</si>
  <si>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</si>
  <si>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</si>
  <si>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</si>
  <si>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</si>
  <si>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</si>
  <si>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</si>
  <si>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</si>
  <si>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Erfahrungsnote / Note d'expérience / Nota complessiva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</si>
  <si>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</si>
  <si>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</si>
  <si>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</si>
  <si>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</si>
  <si>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</si>
  <si>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</si>
  <si>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Noten/ 
Notes/ 
Note</t>
  </si>
  <si>
    <t xml:space="preserve">                              : 10 = Gesamtnote* /
                                        Note globale* /
                                        Nota globale*
</t>
  </si>
  <si>
    <t>Polybaupraktikerin EBA / Polybaupraktiker EBA</t>
  </si>
  <si>
    <t>Aide-polybâtisseuse AFP / Aide-polybâtisseur AFP</t>
  </si>
  <si>
    <t xml:space="preserve">Gemäss der Verordnung über die berufliche Grundbildung vom 08.11.2007 / Ordonnances sur la formation professionnelle initiale 08.11.2007 / 
Ordinanze sulla formazione professionale di base  08.11.2007 </t>
  </si>
  <si>
    <t>Addetta alle policostruzioni CFP / Addetto alle policostruzioni CFP</t>
  </si>
  <si>
    <r>
      <t xml:space="preserve">Qualifikationsbereich Praktische Arbeiten - IPA </t>
    </r>
    <r>
      <rPr>
        <sz val="9"/>
        <rFont val="Arial"/>
        <family val="2"/>
      </rPr>
      <t>(24-120 Stunden)</t>
    </r>
    <r>
      <rPr>
        <b/>
        <sz val="9"/>
        <rFont val="Arial"/>
        <family val="2"/>
      </rPr>
      <t xml:space="preserve"> / Domaine de qualification Travaux pratiques - TPI  </t>
    </r>
    <r>
      <rPr>
        <sz val="9"/>
        <rFont val="Arial"/>
        <family val="2"/>
      </rPr>
      <t>(24-120 heures)</t>
    </r>
    <r>
      <rPr>
        <b/>
        <sz val="9"/>
        <rFont val="Arial"/>
        <family val="2"/>
      </rPr>
      <t xml:space="preserve"> / Settore di qualificazione Conoscenze Lavori pratici - LPI </t>
    </r>
    <r>
      <rPr>
        <sz val="9"/>
        <rFont val="Arial"/>
        <family val="2"/>
      </rPr>
      <t>(24-120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</si>
  <si>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</si>
  <si>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                Erfahrungsnote /
                                 Note d'expérience /
                                 Nota complessiva</t>
  </si>
  <si>
    <t xml:space="preserve">Allgemein Berufskenntnisse / Connaissances professionnelles générales / 
Conoscenze professionali generali </t>
  </si>
  <si>
    <t>Qualifikationsbereich Praktische Arbeit, IPA / Domaine de qualification Travail pratique, TPI / Settore di qualificazion Lavoro pratico, LPI</t>
  </si>
  <si>
    <t xml:space="preserve">Individuelle praktische Arbeit (IPA) / Travail pratique individuel (TPI) / Lavoro pratico individuale (LPI) </t>
  </si>
  <si>
    <t xml:space="preserve">Berufliches Zeichnen und Rechnen / Calcul et dessin technique / Disegno e calcolo professionale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</si>
</sst>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85725</xdr:rowOff>
    </xdr:from>
    <xdr:to>
      <xdr:col>7</xdr:col>
      <xdr:colOff>0</xdr:colOff>
      <xdr:row>47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48700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51913</v>
      </c>
      <c r="B1" s="66" t="s">
        <v>41</v>
      </c>
      <c r="C1" s="66"/>
      <c r="D1" s="66"/>
      <c r="E1" s="67"/>
      <c r="F1" s="65" t="s">
        <v>21</v>
      </c>
      <c r="G1" s="27"/>
    </row>
    <row r="2" spans="2:7" s="3" customFormat="1" ht="14.25" customHeight="1">
      <c r="B2" s="66" t="s">
        <v>42</v>
      </c>
      <c r="C2" s="66"/>
      <c r="D2" s="66"/>
      <c r="E2" s="67"/>
      <c r="F2" s="65"/>
      <c r="G2" s="11"/>
    </row>
    <row r="3" spans="2:7" s="3" customFormat="1" ht="14.25" customHeight="1">
      <c r="B3" s="66" t="s">
        <v>44</v>
      </c>
      <c r="C3" s="66"/>
      <c r="D3" s="66"/>
      <c r="E3" s="67"/>
      <c r="F3" s="68" t="s">
        <v>22</v>
      </c>
      <c r="G3" s="21"/>
    </row>
    <row r="4" s="3" customFormat="1" ht="15.75" customHeight="1" thickBot="1">
      <c r="F4" s="69"/>
    </row>
    <row r="5" spans="1:7" s="2" customFormat="1" ht="17.25" customHeight="1">
      <c r="A5" s="18"/>
      <c r="B5" s="71" t="s">
        <v>24</v>
      </c>
      <c r="C5" s="71"/>
      <c r="D5" s="71"/>
      <c r="E5" s="71"/>
      <c r="F5" s="71"/>
      <c r="G5" s="19"/>
    </row>
    <row r="6" spans="1:7" s="2" customFormat="1" ht="17.25" customHeight="1" thickBot="1">
      <c r="A6" s="72" t="s">
        <v>25</v>
      </c>
      <c r="B6" s="73"/>
      <c r="C6" s="73"/>
      <c r="D6" s="73"/>
      <c r="E6" s="73"/>
      <c r="F6" s="73"/>
      <c r="G6" s="74"/>
    </row>
    <row r="7" s="3" customFormat="1" ht="11.25" customHeight="1"/>
    <row r="8" spans="1:7" s="3" customFormat="1" ht="21" customHeight="1">
      <c r="A8" s="75" t="s">
        <v>43</v>
      </c>
      <c r="B8" s="75"/>
      <c r="C8" s="75"/>
      <c r="D8" s="75"/>
      <c r="E8" s="75"/>
      <c r="F8" s="75"/>
      <c r="G8" s="75"/>
    </row>
    <row r="9" s="2" customFormat="1" ht="12.75"/>
    <row r="10" spans="1:7" s="5" customFormat="1" ht="12" customHeight="1">
      <c r="A10" s="70" t="s">
        <v>18</v>
      </c>
      <c r="B10" s="70"/>
      <c r="C10" s="70"/>
      <c r="D10" s="70"/>
      <c r="E10" s="70"/>
      <c r="F10" s="70"/>
      <c r="G10" s="70"/>
    </row>
    <row r="11" s="3" customFormat="1" ht="9"/>
    <row r="12" spans="1:7" s="3" customFormat="1" ht="9">
      <c r="A12" s="76" t="s">
        <v>0</v>
      </c>
      <c r="B12" s="76"/>
      <c r="C12" s="57"/>
      <c r="D12" s="57"/>
      <c r="E12" s="57"/>
      <c r="F12" s="57"/>
      <c r="G12" s="57"/>
    </row>
    <row r="13" spans="1:7" s="5" customFormat="1" ht="10.5" customHeight="1">
      <c r="A13" s="77"/>
      <c r="B13" s="77"/>
      <c r="C13" s="56"/>
      <c r="D13" s="56"/>
      <c r="E13" s="56"/>
      <c r="F13" s="56"/>
      <c r="G13" s="56"/>
    </row>
    <row r="14" s="3" customFormat="1" ht="9"/>
    <row r="15" spans="1:7" s="3" customFormat="1" ht="9">
      <c r="A15" s="76" t="s">
        <v>5</v>
      </c>
      <c r="B15" s="76"/>
      <c r="C15" s="58"/>
      <c r="D15" s="57"/>
      <c r="E15" s="57"/>
      <c r="F15" s="57"/>
      <c r="G15" s="57"/>
    </row>
    <row r="16" spans="1:7" s="5" customFormat="1" ht="12">
      <c r="A16" s="77"/>
      <c r="B16" s="77"/>
      <c r="C16" s="56"/>
      <c r="D16" s="56"/>
      <c r="E16" s="56"/>
      <c r="F16" s="56"/>
      <c r="G16" s="56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78" t="s">
        <v>1</v>
      </c>
      <c r="B19" s="79"/>
      <c r="C19" s="79"/>
      <c r="D19" s="79"/>
      <c r="E19" s="79"/>
      <c r="F19" s="79"/>
      <c r="G19" s="80"/>
    </row>
    <row r="20" spans="1:7" s="3" customFormat="1" ht="9">
      <c r="A20" s="81" t="s">
        <v>2</v>
      </c>
      <c r="B20" s="82"/>
      <c r="C20" s="82"/>
      <c r="D20" s="82"/>
      <c r="E20" s="82"/>
      <c r="F20" s="82"/>
      <c r="G20" s="83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63" t="s">
        <v>3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87" t="s">
        <v>17</v>
      </c>
      <c r="B25" s="88"/>
      <c r="C25" s="88"/>
      <c r="D25" s="88"/>
      <c r="E25" s="88"/>
      <c r="F25" s="88"/>
      <c r="G25" s="88"/>
    </row>
    <row r="26" s="3" customFormat="1" ht="9"/>
    <row r="27" spans="1:7" s="3" customFormat="1" ht="191.25" customHeight="1">
      <c r="A27" s="59"/>
      <c r="B27" s="60"/>
      <c r="C27" s="60"/>
      <c r="D27" s="60"/>
      <c r="E27" s="60"/>
      <c r="F27" s="60"/>
      <c r="G27" s="61"/>
    </row>
    <row r="28" s="3" customFormat="1" ht="9"/>
    <row r="29" spans="1:7" s="3" customFormat="1" ht="9">
      <c r="A29" s="62" t="s">
        <v>6</v>
      </c>
      <c r="B29" s="62"/>
      <c r="C29" s="62"/>
      <c r="E29" s="62" t="s">
        <v>20</v>
      </c>
      <c r="F29" s="62"/>
      <c r="G29" s="62"/>
    </row>
    <row r="30" spans="1:7" s="3" customFormat="1" ht="9">
      <c r="A30" s="62"/>
      <c r="B30" s="62"/>
      <c r="C30" s="62"/>
      <c r="E30" s="62"/>
      <c r="F30" s="62"/>
      <c r="G30" s="62"/>
    </row>
    <row r="31" spans="1:7" s="3" customFormat="1" ht="33" customHeight="1">
      <c r="A31" s="86"/>
      <c r="B31" s="86"/>
      <c r="C31" s="86"/>
      <c r="E31" s="56"/>
      <c r="F31" s="56"/>
      <c r="G31" s="56"/>
    </row>
    <row r="32" spans="5:7" s="3" customFormat="1" ht="33.75" customHeight="1">
      <c r="E32" s="56"/>
      <c r="F32" s="56"/>
      <c r="G32" s="56"/>
    </row>
    <row r="33" spans="5:7" s="3" customFormat="1" ht="9" customHeight="1">
      <c r="E33" s="10"/>
      <c r="F33" s="10"/>
      <c r="G33" s="10"/>
    </row>
    <row r="34" spans="1:7" s="3" customFormat="1" ht="9">
      <c r="A34" s="84" t="s">
        <v>4</v>
      </c>
      <c r="B34" s="85"/>
      <c r="C34" s="85"/>
      <c r="D34" s="85"/>
      <c r="E34" s="85"/>
      <c r="F34" s="85"/>
      <c r="G34" s="85"/>
    </row>
    <row r="35" spans="1:7" s="3" customFormat="1" ht="9">
      <c r="A35" s="85"/>
      <c r="B35" s="85"/>
      <c r="C35" s="85"/>
      <c r="D35" s="85"/>
      <c r="E35" s="85"/>
      <c r="F35" s="85"/>
      <c r="G35" s="85"/>
    </row>
    <row r="36" spans="1:7" s="3" customFormat="1" ht="12.75" customHeight="1">
      <c r="A36" s="85"/>
      <c r="B36" s="85"/>
      <c r="C36" s="85"/>
      <c r="D36" s="85"/>
      <c r="E36" s="85"/>
      <c r="F36" s="85"/>
      <c r="G36" s="85"/>
    </row>
    <row r="37" spans="1:7" s="3" customFormat="1" ht="9" hidden="1">
      <c r="A37" s="85"/>
      <c r="B37" s="85"/>
      <c r="C37" s="85"/>
      <c r="D37" s="85"/>
      <c r="E37" s="85"/>
      <c r="F37" s="85"/>
      <c r="G37" s="85"/>
    </row>
    <row r="38" spans="1:7" s="3" customFormat="1" ht="16.5" customHeight="1">
      <c r="A38" s="63" t="s">
        <v>16</v>
      </c>
      <c r="B38" s="63"/>
      <c r="C38" s="63"/>
      <c r="D38" s="63"/>
      <c r="E38" s="63"/>
      <c r="F38" s="63"/>
      <c r="G38" s="63"/>
    </row>
  </sheetData>
  <sheetProtection password="CF73" sheet="1" objects="1" scenarios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Zeros="0" zoomScalePageLayoutView="0" workbookViewId="0" topLeftCell="A13">
      <selection activeCell="K9" sqref="K9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9.5" customHeight="1">
      <c r="A1" s="92">
        <v>51913</v>
      </c>
      <c r="B1" s="92"/>
      <c r="D1" s="3" t="s">
        <v>23</v>
      </c>
      <c r="F1" s="95">
        <f>REPT(Vorderseite!C12,1)</f>
      </c>
      <c r="G1" s="95"/>
      <c r="H1" s="95"/>
    </row>
    <row r="2" s="3" customFormat="1" ht="18" customHeight="1"/>
    <row r="3" spans="1:8" s="5" customFormat="1" ht="12">
      <c r="A3" s="93" t="s">
        <v>45</v>
      </c>
      <c r="B3" s="93"/>
      <c r="C3" s="93"/>
      <c r="D3" s="93"/>
      <c r="E3" s="93"/>
      <c r="F3" s="93"/>
      <c r="G3" s="93"/>
      <c r="H3" s="94"/>
    </row>
    <row r="4" spans="1:8" s="5" customFormat="1" ht="15" customHeight="1">
      <c r="A4" s="93"/>
      <c r="B4" s="93"/>
      <c r="C4" s="93"/>
      <c r="D4" s="93"/>
      <c r="E4" s="93"/>
      <c r="F4" s="93"/>
      <c r="G4" s="93"/>
      <c r="H4" s="94"/>
    </row>
    <row r="5" s="3" customFormat="1" ht="2.25" customHeight="1" hidden="1"/>
    <row r="6" spans="1:8" s="3" customFormat="1" ht="27.75" customHeight="1">
      <c r="A6" s="101" t="s">
        <v>7</v>
      </c>
      <c r="B6" s="102"/>
      <c r="C6" s="102"/>
      <c r="D6" s="102"/>
      <c r="E6" s="103"/>
      <c r="F6" s="53" t="s">
        <v>39</v>
      </c>
      <c r="G6" s="29" t="s">
        <v>9</v>
      </c>
      <c r="H6" s="6"/>
    </row>
    <row r="7" spans="1:8" s="3" customFormat="1" ht="27" customHeight="1" thickBot="1">
      <c r="A7" s="22" t="s">
        <v>8</v>
      </c>
      <c r="B7" s="98" t="s">
        <v>50</v>
      </c>
      <c r="C7" s="99"/>
      <c r="D7" s="99"/>
      <c r="E7" s="100"/>
      <c r="F7" s="32"/>
      <c r="G7" s="104"/>
      <c r="H7" s="105"/>
    </row>
    <row r="8" spans="1:8" s="3" customFormat="1" ht="27.75" customHeight="1" thickBot="1" thickTop="1">
      <c r="A8" s="7"/>
      <c r="B8" s="8"/>
      <c r="C8" s="8"/>
      <c r="D8" s="8"/>
      <c r="E8" s="36"/>
      <c r="F8" s="40">
        <f>SUM(F7)</f>
        <v>0</v>
      </c>
      <c r="G8" s="35" t="s">
        <v>38</v>
      </c>
      <c r="H8" s="24">
        <f>SUM(F8)</f>
        <v>0</v>
      </c>
    </row>
    <row r="9" spans="1:5" s="3" customFormat="1" ht="17.25" customHeight="1" thickTop="1">
      <c r="A9" s="4"/>
      <c r="E9" s="9"/>
    </row>
    <row r="10" spans="1:8" s="5" customFormat="1" ht="27" customHeight="1">
      <c r="A10" s="93" t="s">
        <v>46</v>
      </c>
      <c r="B10" s="93"/>
      <c r="C10" s="93"/>
      <c r="D10" s="93"/>
      <c r="E10" s="93"/>
      <c r="F10" s="93"/>
      <c r="G10" s="93"/>
      <c r="H10" s="94"/>
    </row>
    <row r="11" spans="1:8" s="3" customFormat="1" ht="27.75" customHeight="1">
      <c r="A11" s="101" t="s">
        <v>7</v>
      </c>
      <c r="B11" s="102"/>
      <c r="C11" s="102"/>
      <c r="D11" s="102"/>
      <c r="E11" s="103"/>
      <c r="F11" s="53" t="s">
        <v>30</v>
      </c>
      <c r="G11" s="29" t="s">
        <v>9</v>
      </c>
      <c r="H11" s="6"/>
    </row>
    <row r="12" spans="1:8" s="3" customFormat="1" ht="26.25" customHeight="1">
      <c r="A12" s="22" t="s">
        <v>8</v>
      </c>
      <c r="B12" s="98" t="s">
        <v>48</v>
      </c>
      <c r="C12" s="99"/>
      <c r="D12" s="99"/>
      <c r="E12" s="100"/>
      <c r="F12" s="32"/>
      <c r="G12" s="96"/>
      <c r="H12" s="97"/>
    </row>
    <row r="13" spans="1:8" s="3" customFormat="1" ht="26.25" customHeight="1" thickBot="1">
      <c r="A13" s="22" t="s">
        <v>11</v>
      </c>
      <c r="B13" s="98" t="s">
        <v>51</v>
      </c>
      <c r="C13" s="99"/>
      <c r="D13" s="99"/>
      <c r="E13" s="100"/>
      <c r="F13" s="32"/>
      <c r="G13" s="96"/>
      <c r="H13" s="97"/>
    </row>
    <row r="14" spans="1:8" s="3" customFormat="1" ht="27" customHeight="1" thickBot="1" thickTop="1">
      <c r="A14" s="7"/>
      <c r="B14" s="8"/>
      <c r="C14" s="8"/>
      <c r="D14" s="8"/>
      <c r="E14" s="30"/>
      <c r="F14" s="31">
        <f>SUM(F12:F13)</f>
        <v>0</v>
      </c>
      <c r="G14" s="28" t="s">
        <v>38</v>
      </c>
      <c r="H14" s="24">
        <f>SUM(F14/2)</f>
        <v>0</v>
      </c>
    </row>
    <row r="15" spans="1:8" s="3" customFormat="1" ht="18" customHeight="1" thickTop="1">
      <c r="A15" s="7"/>
      <c r="B15" s="8"/>
      <c r="C15" s="8"/>
      <c r="D15" s="8"/>
      <c r="E15" s="30"/>
      <c r="F15" s="41"/>
      <c r="G15" s="42"/>
      <c r="H15" s="43"/>
    </row>
    <row r="16" spans="1:8" s="3" customFormat="1" ht="13.5" customHeight="1">
      <c r="A16" s="119" t="s">
        <v>33</v>
      </c>
      <c r="B16" s="119"/>
      <c r="C16" s="119"/>
      <c r="D16" s="119"/>
      <c r="E16" s="119"/>
      <c r="F16" s="119"/>
      <c r="G16" s="119"/>
      <c r="H16" s="119"/>
    </row>
    <row r="17" spans="1:8" s="3" customFormat="1" ht="29.25" customHeight="1">
      <c r="A17" s="122"/>
      <c r="B17" s="123"/>
      <c r="C17" s="123"/>
      <c r="D17" s="123"/>
      <c r="E17" s="124"/>
      <c r="F17" s="53" t="s">
        <v>30</v>
      </c>
      <c r="G17" s="120" t="s">
        <v>9</v>
      </c>
      <c r="H17" s="121"/>
    </row>
    <row r="18" spans="1:8" s="3" customFormat="1" ht="29.25" customHeight="1">
      <c r="A18" s="44" t="s">
        <v>26</v>
      </c>
      <c r="B18" s="89" t="s">
        <v>34</v>
      </c>
      <c r="C18" s="90"/>
      <c r="D18" s="90"/>
      <c r="E18" s="91"/>
      <c r="F18" s="55"/>
      <c r="G18" s="110"/>
      <c r="H18" s="111"/>
    </row>
    <row r="19" spans="1:8" s="3" customFormat="1" ht="29.25" customHeight="1" thickBot="1">
      <c r="A19" s="44" t="s">
        <v>27</v>
      </c>
      <c r="B19" s="89" t="s">
        <v>35</v>
      </c>
      <c r="C19" s="90"/>
      <c r="D19" s="90"/>
      <c r="E19" s="91"/>
      <c r="F19" s="55"/>
      <c r="G19" s="110"/>
      <c r="H19" s="111"/>
    </row>
    <row r="20" spans="1:8" s="47" customFormat="1" ht="27" customHeight="1" thickBot="1" thickTop="1">
      <c r="A20" s="45"/>
      <c r="B20" s="45"/>
      <c r="C20" s="45"/>
      <c r="D20" s="45"/>
      <c r="E20" s="46"/>
      <c r="F20" s="23">
        <f>SUM(F18:F19)</f>
        <v>0</v>
      </c>
      <c r="G20" s="51" t="s">
        <v>47</v>
      </c>
      <c r="H20" s="24">
        <f>SUM(F20/2)</f>
        <v>0</v>
      </c>
    </row>
    <row r="21" spans="1:8" s="9" customFormat="1" ht="15" customHeight="1" thickTop="1">
      <c r="A21" s="7"/>
      <c r="B21" s="34"/>
      <c r="C21" s="34"/>
      <c r="D21" s="34"/>
      <c r="E21" s="41"/>
      <c r="F21" s="54"/>
      <c r="G21" s="54"/>
      <c r="H21" s="54"/>
    </row>
    <row r="22" spans="1:8" s="5" customFormat="1" ht="14.25" customHeight="1">
      <c r="A22" s="108" t="s">
        <v>10</v>
      </c>
      <c r="B22" s="108"/>
      <c r="C22" s="108"/>
      <c r="D22" s="108"/>
      <c r="E22" s="108"/>
      <c r="F22" s="108"/>
      <c r="G22" s="108"/>
      <c r="H22" s="109"/>
    </row>
    <row r="23" spans="1:8" s="3" customFormat="1" ht="28.5" customHeight="1">
      <c r="A23" s="101"/>
      <c r="B23" s="102"/>
      <c r="C23" s="103"/>
      <c r="D23" s="53" t="s">
        <v>30</v>
      </c>
      <c r="E23" s="52" t="s">
        <v>36</v>
      </c>
      <c r="F23" s="53" t="s">
        <v>37</v>
      </c>
      <c r="G23" s="29" t="s">
        <v>9</v>
      </c>
      <c r="H23" s="6"/>
    </row>
    <row r="24" spans="1:8" s="3" customFormat="1" ht="28.5" customHeight="1">
      <c r="A24" s="22" t="s">
        <v>26</v>
      </c>
      <c r="B24" s="106" t="s">
        <v>49</v>
      </c>
      <c r="C24" s="107"/>
      <c r="D24" s="33">
        <f>H8</f>
        <v>0</v>
      </c>
      <c r="E24" s="49">
        <v>4</v>
      </c>
      <c r="F24" s="48">
        <f>D24*E24</f>
        <v>0</v>
      </c>
      <c r="G24" s="96"/>
      <c r="H24" s="97"/>
    </row>
    <row r="25" spans="1:8" s="3" customFormat="1" ht="29.25" customHeight="1">
      <c r="A25" s="22" t="s">
        <v>27</v>
      </c>
      <c r="B25" s="106" t="s">
        <v>13</v>
      </c>
      <c r="C25" s="107"/>
      <c r="D25" s="33">
        <f>H14</f>
        <v>0</v>
      </c>
      <c r="E25" s="49">
        <v>2</v>
      </c>
      <c r="F25" s="48">
        <f>D25*E25</f>
        <v>0</v>
      </c>
      <c r="G25" s="96"/>
      <c r="H25" s="97"/>
    </row>
    <row r="26" spans="1:8" s="3" customFormat="1" ht="28.5" customHeight="1">
      <c r="A26" s="22" t="s">
        <v>28</v>
      </c>
      <c r="B26" s="106" t="s">
        <v>14</v>
      </c>
      <c r="C26" s="107"/>
      <c r="D26" s="32"/>
      <c r="E26" s="50">
        <v>2</v>
      </c>
      <c r="F26" s="48">
        <f>D26*E26</f>
        <v>0</v>
      </c>
      <c r="G26" s="96"/>
      <c r="H26" s="97"/>
    </row>
    <row r="27" spans="1:8" s="3" customFormat="1" ht="31.5" customHeight="1" thickBot="1">
      <c r="A27" s="22" t="s">
        <v>29</v>
      </c>
      <c r="B27" s="106" t="s">
        <v>32</v>
      </c>
      <c r="C27" s="107"/>
      <c r="D27" s="33">
        <f>H20</f>
        <v>0</v>
      </c>
      <c r="E27" s="50">
        <v>2</v>
      </c>
      <c r="F27" s="48">
        <f>D27*E27</f>
        <v>0</v>
      </c>
      <c r="G27" s="96"/>
      <c r="H27" s="97"/>
    </row>
    <row r="28" spans="1:8" s="3" customFormat="1" ht="30" customHeight="1" thickBot="1" thickTop="1">
      <c r="A28" s="7"/>
      <c r="B28" s="8"/>
      <c r="C28" s="8"/>
      <c r="D28" s="8"/>
      <c r="E28" s="20"/>
      <c r="F28" s="23">
        <f>SUM(F24:F27)</f>
        <v>0</v>
      </c>
      <c r="G28" s="28" t="s">
        <v>40</v>
      </c>
      <c r="H28" s="25">
        <f>SUM(F28/10)</f>
        <v>0</v>
      </c>
    </row>
    <row r="29" spans="1:8" s="38" customFormat="1" ht="21.75" customHeight="1" thickTop="1">
      <c r="A29" s="37" t="s">
        <v>19</v>
      </c>
      <c r="E29" s="39"/>
      <c r="F29" s="10"/>
      <c r="G29" s="10"/>
      <c r="H29" s="39"/>
    </row>
    <row r="30" spans="1:5" s="3" customFormat="1" ht="6.75" customHeight="1">
      <c r="A30" s="4"/>
      <c r="E30" s="9"/>
    </row>
    <row r="31" spans="1:8" s="3" customFormat="1" ht="34.5" customHeight="1">
      <c r="A31" s="114" t="s">
        <v>31</v>
      </c>
      <c r="B31" s="115"/>
      <c r="C31" s="115"/>
      <c r="D31" s="115"/>
      <c r="E31" s="115"/>
      <c r="F31" s="115"/>
      <c r="G31" s="115"/>
      <c r="H31" s="115"/>
    </row>
    <row r="32" spans="1:8" s="5" customFormat="1" ht="6" customHeight="1">
      <c r="A32" s="116"/>
      <c r="B32" s="116"/>
      <c r="C32" s="116"/>
      <c r="D32" s="116"/>
      <c r="E32" s="116"/>
      <c r="F32" s="116"/>
      <c r="G32" s="116"/>
      <c r="H32" s="117"/>
    </row>
    <row r="33" spans="1:8" s="3" customFormat="1" ht="9">
      <c r="A33" s="118" t="s">
        <v>15</v>
      </c>
      <c r="B33" s="76"/>
      <c r="C33" s="76"/>
      <c r="D33" s="76"/>
      <c r="F33" s="76" t="s">
        <v>12</v>
      </c>
      <c r="G33" s="76"/>
      <c r="H33" s="76"/>
    </row>
    <row r="34" spans="1:8" s="3" customFormat="1" ht="9">
      <c r="A34" s="76"/>
      <c r="B34" s="76"/>
      <c r="C34" s="76"/>
      <c r="D34" s="76"/>
      <c r="F34" s="76"/>
      <c r="G34" s="76"/>
      <c r="H34" s="76"/>
    </row>
    <row r="35" spans="1:8" s="3" customFormat="1" ht="28.5" customHeight="1">
      <c r="A35" s="112"/>
      <c r="B35" s="113"/>
      <c r="C35" s="113"/>
      <c r="D35" s="113"/>
      <c r="F35" s="113"/>
      <c r="G35" s="113"/>
      <c r="H35" s="113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/>
    <row r="46" s="3" customFormat="1" ht="9"/>
    <row r="47" s="3" customFormat="1" ht="9"/>
    <row r="48" s="3" customFormat="1" ht="9"/>
    <row r="49" s="3" customFormat="1" ht="9"/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</sheetData>
  <sheetProtection password="CF73" sheet="1"/>
  <mergeCells count="35">
    <mergeCell ref="B13:E13"/>
    <mergeCell ref="A16:H16"/>
    <mergeCell ref="G13:H13"/>
    <mergeCell ref="G17:H17"/>
    <mergeCell ref="G18:H18"/>
    <mergeCell ref="A17:E17"/>
    <mergeCell ref="A35:D35"/>
    <mergeCell ref="F35:H35"/>
    <mergeCell ref="B25:C25"/>
    <mergeCell ref="A31:H31"/>
    <mergeCell ref="A32:H32"/>
    <mergeCell ref="G26:H26"/>
    <mergeCell ref="G27:H27"/>
    <mergeCell ref="A33:D34"/>
    <mergeCell ref="F33:H34"/>
    <mergeCell ref="A11:E11"/>
    <mergeCell ref="B26:C26"/>
    <mergeCell ref="B27:C27"/>
    <mergeCell ref="A22:H22"/>
    <mergeCell ref="G25:H25"/>
    <mergeCell ref="B24:C24"/>
    <mergeCell ref="G24:H24"/>
    <mergeCell ref="A23:C23"/>
    <mergeCell ref="G19:H19"/>
    <mergeCell ref="B18:E18"/>
    <mergeCell ref="B19:E19"/>
    <mergeCell ref="A1:B1"/>
    <mergeCell ref="A3:H4"/>
    <mergeCell ref="F1:H1"/>
    <mergeCell ref="G12:H12"/>
    <mergeCell ref="A10:H10"/>
    <mergeCell ref="B12:E12"/>
    <mergeCell ref="A6:E6"/>
    <mergeCell ref="G7:H7"/>
    <mergeCell ref="B7:E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2008-08-21T11:39:41Z</cp:lastPrinted>
  <dcterms:created xsi:type="dcterms:W3CDTF">2006-01-30T14:36:36Z</dcterms:created>
  <dcterms:modified xsi:type="dcterms:W3CDTF">2009-07-06T13:41:37Z</dcterms:modified>
  <cp:category/>
  <cp:version/>
  <cp:contentType/>
  <cp:contentStatus/>
</cp:coreProperties>
</file>