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Seite 2 Noten" sheetId="2" r:id="rId2"/>
    <sheet name="Seite 3 Prüfungsergebnis" sheetId="3" r:id="rId3"/>
  </sheets>
  <definedNames>
    <definedName name="_xlnm.Print_Area" localSheetId="1">'Seite 2 Noten'!$A$1:$J$34</definedName>
    <definedName name="_xlnm.Print_Area" localSheetId="2">'Seite 3 Prüfungsergebnis'!$A$1:$J$21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<sst xmlns="http://schemas.openxmlformats.org/spreadsheetml/2006/main" count="97" uniqueCount="64">
  <si>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</si>
  <si>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</si>
  <si>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</si>
  <si>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</si>
  <si>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</si>
  <si>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</si>
  <si>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</si>
  <si>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</si>
  <si>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</si>
  <si>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</si>
  <si>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</si>
  <si>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</si>
  <si>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</si>
  <si>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</si>
  <si>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</si>
  <si>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</si>
  <si>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</si>
  <si>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</si>
  <si>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</si>
  <si>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</si>
  <si>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</si>
  <si>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</si>
  <si>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</si>
  <si>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</si>
  <si>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</si>
  <si>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</si>
  <si>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</si>
  <si>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</si>
  <si>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</si>
  <si>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</si>
  <si>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</si>
  <si>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</si>
  <si>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</si>
  <si>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</si>
  <si>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Gewicht. /
Pondér. /
Ponderaz.</t>
  </si>
  <si>
    <t>Erfahrungsnote / Note d'expérience / Nota dei luoghi di formazione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</si>
  <si>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</si>
  <si>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Qualifikationsbereiche / Domaines de qualification / Campi di qualificazione</t>
  </si>
  <si>
    <t>Erfahrungsnote / 
Note d'expérience / 
Nota dei luoghi di formazione</t>
  </si>
  <si>
    <t>Zimmerin EFZ / Zimmermann EFZ</t>
  </si>
  <si>
    <t>Charpentière CFC / Charpentier CFC</t>
  </si>
  <si>
    <t>Carpentiera AFC / Carpentiere AFC</t>
  </si>
  <si>
    <t>Gemäss der Verordnung über die berufliche Grundbildung vom 05.08.2013 / Ordonnances sur la formation professionnelle initiale 05.08.2013 / 
Ordinanze sulla formazione professionale di base 05.08.2013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</si>
  <si>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préscrit
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(16 ore)</t>
    </r>
  </si>
  <si>
    <t>1</t>
  </si>
  <si>
    <t>2</t>
  </si>
  <si>
    <t>3</t>
  </si>
  <si>
    <t>4</t>
  </si>
  <si>
    <t>5</t>
  </si>
  <si>
    <t>: 100 % = Note * 
Note * 
Nota *</t>
  </si>
  <si>
    <t>: 100 % = Note *
Note *
Nota *</t>
  </si>
  <si>
    <t xml:space="preserve"> : 2 = Note *
Note *
Nota *</t>
  </si>
  <si>
    <t>Berufskundlicher Unterricht / 
Enseignement des connaissances professionnelles /
Insegnamento professionale</t>
  </si>
  <si>
    <t>Vorbereiten der Arbeiten / Préparation des travaux / Pianificazione dei lavori</t>
  </si>
  <si>
    <t>Abbinden von Konstruktionsteilen, Aufrichten von Holzkonstruktionen /
Taille d'éléments structurels, Edification d’éléments en bois /
Connessione di elementi strutturali, Installazione di strutture in legno</t>
  </si>
  <si>
    <t>Vorfertigen von Bauteilen, Einbauen von Schutzschichten und Dämmungen, Montieren von Bekleidungen / Unterkonstruktionen, Montieren von vorgefertigten Produkten / Préfabrication d’éléments de construction, Mise en oeuvre de couches protectrices et d’isolants, Pose de revêtements et de sous-constructions, Pose de produits préfabriqués / Prefabbricazione di elementi costruttivi, Applicazione di rivestimenti e strati protettivi, Montaggio di rivestimenti/sottostrutture, Montaggio di prodotti prefabbricati</t>
  </si>
  <si>
    <t>Fachgespräch / Entretien professionnel / Discussione tecnica</t>
  </si>
  <si>
    <t>Werkpläne / Plans d’atelier / Piani di lavoro</t>
  </si>
  <si>
    <t>Konstruktionen / Constructions / Costruzioni</t>
  </si>
  <si>
    <t>Anschlussdetails / Détails de raccordement / Dettagli di giunzioni</t>
  </si>
  <si>
    <t>: 100 % = Gesamtnote *
Note globale *
Nota complessiva*</t>
  </si>
  <si>
    <r>
      <t xml:space="preserve">Qualifikationsbereich Werkpläne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Plans d’atelier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Piani di lavoro </t>
    </r>
    <r>
      <rPr>
        <sz val="9"/>
        <rFont val="Arial"/>
        <family val="2"/>
      </rPr>
      <t>(3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</si>
  <si>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(4 ore)</t>
    </r>
  </si>
  <si>
    <t>überbetriebliche Kurse / 
Cours interentreprises /
Corsi interaziendali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</si>
</sst>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>
      <alignment horizontal="right" vertical="center"/>
    </xf>
    <xf numFmtId="179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9" fontId="4" fillId="0" borderId="0" xfId="53" applyNumberFormat="1" applyFont="1" applyBorder="1" applyAlignment="1">
      <alignment horizontal="center" vertical="center" wrapText="1"/>
      <protection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5" fillId="0" borderId="19" xfId="0" applyNumberFormat="1" applyFont="1" applyFill="1" applyBorder="1" applyAlignment="1" applyProtection="1">
      <alignment horizontal="center" vertical="center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179" fontId="5" fillId="0" borderId="23" xfId="53" applyNumberFormat="1" applyFont="1" applyFill="1" applyBorder="1" applyAlignment="1" applyProtection="1">
      <alignment horizontal="center" vertical="center"/>
      <protection/>
    </xf>
    <xf numFmtId="179" fontId="4" fillId="0" borderId="24" xfId="53" applyNumberFormat="1" applyFont="1" applyBorder="1" applyAlignment="1">
      <alignment horizontal="center" vertical="center" wrapText="1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Alignment="1">
      <alignment/>
      <protection/>
    </xf>
    <xf numFmtId="0" fontId="47" fillId="0" borderId="0" xfId="53" applyFont="1">
      <alignment/>
      <protection/>
    </xf>
    <xf numFmtId="0" fontId="5" fillId="0" borderId="0" xfId="53" applyFont="1" applyAlignment="1">
      <alignment vertical="center"/>
      <protection/>
    </xf>
    <xf numFmtId="0" fontId="50" fillId="0" borderId="0" xfId="53" applyFont="1" applyAlignment="1">
      <alignment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50" fillId="0" borderId="0" xfId="53" applyFont="1">
      <alignment/>
      <protection/>
    </xf>
    <xf numFmtId="0" fontId="3" fillId="0" borderId="0" xfId="53" applyFont="1" applyProtection="1">
      <alignment/>
      <protection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48" fillId="0" borderId="0" xfId="53" applyFont="1">
      <alignment/>
      <protection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1" fontId="2" fillId="0" borderId="19" xfId="0" applyNumberFormat="1" applyFont="1" applyBorder="1" applyAlignment="1" applyProtection="1">
      <alignment horizontal="left" vertical="top" wrapText="1"/>
      <protection locked="0"/>
    </xf>
    <xf numFmtId="1" fontId="2" fillId="0" borderId="20" xfId="0" applyNumberFormat="1" applyFont="1" applyBorder="1" applyAlignment="1" applyProtection="1">
      <alignment horizontal="left" vertical="top" wrapText="1"/>
      <protection locked="0"/>
    </xf>
    <xf numFmtId="1" fontId="2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49" fontId="2" fillId="0" borderId="20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1" fontId="2" fillId="0" borderId="10" xfId="0" applyNumberFormat="1" applyFont="1" applyBorder="1" applyAlignment="1" applyProtection="1">
      <alignment horizontal="left" vertical="top" wrapText="1"/>
      <protection locked="0"/>
    </xf>
    <xf numFmtId="1" fontId="2" fillId="0" borderId="11" xfId="0" applyNumberFormat="1" applyFont="1" applyBorder="1" applyAlignment="1" applyProtection="1">
      <alignment horizontal="left" vertical="top" wrapText="1"/>
      <protection locked="0"/>
    </xf>
    <xf numFmtId="1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>
      <alignment/>
    </xf>
    <xf numFmtId="0" fontId="3" fillId="0" borderId="20" xfId="0" applyFont="1" applyBorder="1" applyAlignment="1">
      <alignment horizontal="right" vertical="center" wrapText="1"/>
    </xf>
    <xf numFmtId="0" fontId="4" fillId="0" borderId="0" xfId="53" applyFont="1" applyAlignment="1">
      <alignment horizontal="left"/>
      <protection/>
    </xf>
    <xf numFmtId="0" fontId="4" fillId="0" borderId="25" xfId="53" applyFont="1" applyBorder="1" applyAlignment="1">
      <alignment horizontal="left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0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49" fontId="1" fillId="0" borderId="25" xfId="53" applyNumberFormat="1" applyFont="1" applyBorder="1" applyAlignment="1" applyProtection="1">
      <alignment horizontal="left"/>
      <protection locked="0"/>
    </xf>
    <xf numFmtId="49" fontId="3" fillId="0" borderId="0" xfId="53" applyNumberFormat="1" applyFont="1" applyAlignment="1">
      <alignment horizontal="left" vertical="top" wrapText="1"/>
      <protection/>
    </xf>
    <xf numFmtId="0" fontId="1" fillId="0" borderId="25" xfId="53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4" fillId="0" borderId="0" xfId="53" applyFont="1" applyAlignment="1">
      <alignment horizontal="left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9">
        <v>30303</v>
      </c>
      <c r="B1" s="112" t="s">
        <v>39</v>
      </c>
      <c r="C1" s="112"/>
      <c r="D1" s="112"/>
      <c r="E1" s="112"/>
      <c r="F1" s="113" t="s">
        <v>17</v>
      </c>
      <c r="G1" s="86"/>
    </row>
    <row r="2" spans="2:7" s="3" customFormat="1" ht="14.25" customHeight="1">
      <c r="B2" s="112" t="s">
        <v>40</v>
      </c>
      <c r="C2" s="112"/>
      <c r="D2" s="112"/>
      <c r="E2" s="112"/>
      <c r="F2" s="113"/>
      <c r="G2" s="87"/>
    </row>
    <row r="3" spans="2:7" s="3" customFormat="1" ht="14.25" customHeight="1">
      <c r="B3" s="112" t="s">
        <v>41</v>
      </c>
      <c r="C3" s="112"/>
      <c r="D3" s="112"/>
      <c r="E3" s="112"/>
      <c r="F3" s="114" t="s">
        <v>31</v>
      </c>
      <c r="G3" s="110"/>
    </row>
    <row r="4" spans="2:7" s="3" customFormat="1" ht="13.5" customHeight="1">
      <c r="B4" s="112"/>
      <c r="C4" s="112"/>
      <c r="D4" s="112"/>
      <c r="E4" s="112"/>
      <c r="F4" s="114"/>
      <c r="G4" s="99"/>
    </row>
    <row r="5" s="3" customFormat="1" ht="11.25" customHeight="1" thickBot="1">
      <c r="F5" s="23"/>
    </row>
    <row r="6" spans="1:8" s="2" customFormat="1" ht="17.25" customHeight="1">
      <c r="A6" s="17"/>
      <c r="B6" s="89" t="s">
        <v>11</v>
      </c>
      <c r="C6" s="89"/>
      <c r="D6" s="89"/>
      <c r="E6" s="89"/>
      <c r="F6" s="89"/>
      <c r="G6" s="18"/>
      <c r="H6" s="10"/>
    </row>
    <row r="7" spans="1:8" s="2" customFormat="1" ht="17.25" customHeight="1" thickBot="1">
      <c r="A7" s="90" t="s">
        <v>18</v>
      </c>
      <c r="B7" s="91"/>
      <c r="C7" s="91"/>
      <c r="D7" s="91"/>
      <c r="E7" s="91"/>
      <c r="F7" s="91"/>
      <c r="G7" s="92"/>
      <c r="H7" s="10"/>
    </row>
    <row r="8" s="3" customFormat="1" ht="11.25" customHeight="1"/>
    <row r="9" spans="1:7" s="3" customFormat="1" ht="21" customHeight="1">
      <c r="A9" s="93" t="s">
        <v>42</v>
      </c>
      <c r="B9" s="93"/>
      <c r="C9" s="93"/>
      <c r="D9" s="93"/>
      <c r="E9" s="93"/>
      <c r="F9" s="93"/>
      <c r="G9" s="93"/>
    </row>
    <row r="10" s="2" customFormat="1" ht="11.25" customHeight="1"/>
    <row r="11" spans="1:7" s="5" customFormat="1" ht="12" customHeight="1">
      <c r="A11" s="88" t="s">
        <v>19</v>
      </c>
      <c r="B11" s="88"/>
      <c r="C11" s="88"/>
      <c r="D11" s="88"/>
      <c r="E11" s="88"/>
      <c r="F11" s="88"/>
      <c r="G11" s="88"/>
    </row>
    <row r="12" s="3" customFormat="1" ht="11.25" customHeight="1"/>
    <row r="13" spans="1:7" s="3" customFormat="1" ht="9" customHeight="1">
      <c r="A13" s="94" t="s">
        <v>0</v>
      </c>
      <c r="B13" s="94"/>
      <c r="C13" s="98"/>
      <c r="D13" s="98"/>
      <c r="E13" s="98"/>
      <c r="F13" s="98"/>
      <c r="G13" s="98"/>
    </row>
    <row r="14" spans="1:7" s="5" customFormat="1" ht="10.5" customHeight="1">
      <c r="A14" s="94"/>
      <c r="B14" s="94"/>
      <c r="C14" s="99"/>
      <c r="D14" s="99"/>
      <c r="E14" s="99"/>
      <c r="F14" s="99"/>
      <c r="G14" s="99"/>
    </row>
    <row r="15" spans="1:7" s="3" customFormat="1" ht="9" customHeight="1">
      <c r="A15" s="94" t="s">
        <v>3</v>
      </c>
      <c r="B15" s="94"/>
      <c r="C15" s="95"/>
      <c r="D15" s="95"/>
      <c r="E15" s="95"/>
      <c r="F15" s="95"/>
      <c r="G15" s="95"/>
    </row>
    <row r="16" spans="1:7" s="5" customFormat="1" ht="12" customHeight="1">
      <c r="A16" s="94"/>
      <c r="B16" s="94"/>
      <c r="C16" s="96"/>
      <c r="D16" s="96"/>
      <c r="E16" s="96"/>
      <c r="F16" s="96"/>
      <c r="G16" s="96"/>
    </row>
    <row r="17" s="2" customFormat="1" ht="11.25" customHeight="1"/>
    <row r="18" spans="1:7" s="3" customFormat="1" ht="9">
      <c r="A18" s="11"/>
      <c r="B18" s="12"/>
      <c r="C18" s="12"/>
      <c r="D18" s="12"/>
      <c r="E18" s="12"/>
      <c r="F18" s="12"/>
      <c r="G18" s="13"/>
    </row>
    <row r="19" spans="1:7" s="5" customFormat="1" ht="12">
      <c r="A19" s="107" t="s">
        <v>1</v>
      </c>
      <c r="B19" s="108"/>
      <c r="C19" s="108"/>
      <c r="D19" s="108"/>
      <c r="E19" s="108"/>
      <c r="F19" s="108"/>
      <c r="G19" s="109"/>
    </row>
    <row r="20" spans="1:7" s="3" customFormat="1" ht="9" customHeight="1">
      <c r="A20" s="101" t="s">
        <v>20</v>
      </c>
      <c r="B20" s="102"/>
      <c r="C20" s="102"/>
      <c r="D20" s="102"/>
      <c r="E20" s="102"/>
      <c r="F20" s="102"/>
      <c r="G20" s="103"/>
    </row>
    <row r="21" spans="1:7" s="3" customFormat="1" ht="9">
      <c r="A21" s="14"/>
      <c r="B21" s="15"/>
      <c r="C21" s="15"/>
      <c r="D21" s="15"/>
      <c r="E21" s="15"/>
      <c r="F21" s="15"/>
      <c r="G21" s="16"/>
    </row>
    <row r="22" s="2" customFormat="1" ht="11.25" customHeight="1"/>
    <row r="23" spans="1:7" s="5" customFormat="1" ht="12">
      <c r="A23" s="100" t="s">
        <v>2</v>
      </c>
      <c r="B23" s="100"/>
      <c r="C23" s="100"/>
      <c r="D23" s="100"/>
      <c r="E23" s="100"/>
      <c r="F23" s="100"/>
      <c r="G23" s="100"/>
    </row>
    <row r="24" s="3" customFormat="1" ht="5.25" customHeight="1"/>
    <row r="25" spans="1:7" s="3" customFormat="1" ht="30" customHeight="1">
      <c r="A25" s="111" t="s">
        <v>9</v>
      </c>
      <c r="B25" s="111"/>
      <c r="C25" s="111"/>
      <c r="D25" s="111"/>
      <c r="E25" s="111"/>
      <c r="F25" s="111"/>
      <c r="G25" s="111"/>
    </row>
    <row r="26" s="3" customFormat="1" ht="5.25" customHeight="1"/>
    <row r="27" spans="1:7" s="3" customFormat="1" ht="127.5" customHeight="1">
      <c r="A27" s="104"/>
      <c r="B27" s="105"/>
      <c r="C27" s="105"/>
      <c r="D27" s="105"/>
      <c r="E27" s="105"/>
      <c r="F27" s="105"/>
      <c r="G27" s="106"/>
    </row>
    <row r="28" s="3" customFormat="1" ht="9"/>
    <row r="29" spans="1:7" s="26" customFormat="1" ht="9" customHeight="1">
      <c r="A29" s="84" t="s">
        <v>32</v>
      </c>
      <c r="B29" s="84"/>
      <c r="C29" s="84"/>
      <c r="E29" s="84" t="s">
        <v>33</v>
      </c>
      <c r="F29" s="84"/>
      <c r="G29" s="84"/>
    </row>
    <row r="30" spans="1:7" s="26" customFormat="1" ht="9" customHeight="1">
      <c r="A30" s="84"/>
      <c r="B30" s="84"/>
      <c r="C30" s="84"/>
      <c r="E30" s="84"/>
      <c r="F30" s="84"/>
      <c r="G30" s="84"/>
    </row>
    <row r="31" spans="1:7" s="3" customFormat="1" ht="30" customHeight="1">
      <c r="A31" s="87"/>
      <c r="B31" s="87"/>
      <c r="C31" s="87"/>
      <c r="E31" s="99"/>
      <c r="F31" s="99"/>
      <c r="G31" s="99"/>
    </row>
    <row r="32" spans="5:7" s="3" customFormat="1" ht="30" customHeight="1">
      <c r="E32" s="97"/>
      <c r="F32" s="97"/>
      <c r="G32" s="97"/>
    </row>
    <row r="33" spans="5:7" s="3" customFormat="1" ht="9" customHeight="1">
      <c r="E33" s="9"/>
      <c r="F33" s="9"/>
      <c r="G33" s="9"/>
    </row>
    <row r="34" spans="1:7" s="3" customFormat="1" ht="9" customHeight="1">
      <c r="A34" s="84" t="s">
        <v>15</v>
      </c>
      <c r="B34" s="84"/>
      <c r="C34" s="84"/>
      <c r="D34" s="84"/>
      <c r="E34" s="84"/>
      <c r="F34" s="84"/>
      <c r="G34" s="84"/>
    </row>
    <row r="35" spans="1:7" s="3" customFormat="1" ht="9">
      <c r="A35" s="84"/>
      <c r="B35" s="84"/>
      <c r="C35" s="84"/>
      <c r="D35" s="84"/>
      <c r="E35" s="84"/>
      <c r="F35" s="84"/>
      <c r="G35" s="84"/>
    </row>
    <row r="36" spans="1:7" s="3" customFormat="1" ht="12.75" customHeight="1">
      <c r="A36" s="84"/>
      <c r="B36" s="84"/>
      <c r="C36" s="84"/>
      <c r="D36" s="84"/>
      <c r="E36" s="84"/>
      <c r="F36" s="84"/>
      <c r="G36" s="84"/>
    </row>
    <row r="37" spans="1:7" s="3" customFormat="1" ht="9" customHeight="1" hidden="1">
      <c r="A37" s="84"/>
      <c r="B37" s="84"/>
      <c r="C37" s="84"/>
      <c r="D37" s="84"/>
      <c r="E37" s="84"/>
      <c r="F37" s="84"/>
      <c r="G37" s="84"/>
    </row>
    <row r="38" spans="1:7" s="3" customFormat="1" ht="12.75" customHeight="1">
      <c r="A38" s="85" t="s">
        <v>8</v>
      </c>
      <c r="B38" s="85"/>
      <c r="C38" s="85"/>
      <c r="D38" s="85"/>
      <c r="E38" s="85"/>
      <c r="F38" s="85"/>
      <c r="G38" s="85"/>
    </row>
    <row r="39" s="3" customFormat="1" ht="120.75" customHeight="1"/>
  </sheetData>
  <sheetProtection password="CF73" sheet="1"/>
  <mergeCells count="28">
    <mergeCell ref="G3:G4"/>
    <mergeCell ref="A25:G25"/>
    <mergeCell ref="B4:E4"/>
    <mergeCell ref="F1:F2"/>
    <mergeCell ref="B2:E2"/>
    <mergeCell ref="B3:E3"/>
    <mergeCell ref="F3:F4"/>
    <mergeCell ref="B1:E1"/>
    <mergeCell ref="A13:B14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1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4218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5" customWidth="1"/>
  </cols>
  <sheetData>
    <row r="1" spans="1:20" s="3" customFormat="1" ht="32.25" customHeight="1">
      <c r="A1" s="141">
        <f>Vorderseite!A1</f>
        <v>30303</v>
      </c>
      <c r="B1" s="141"/>
      <c r="C1" s="141"/>
      <c r="D1" s="141"/>
      <c r="E1" s="65" t="s">
        <v>10</v>
      </c>
      <c r="F1" s="66"/>
      <c r="G1" s="148">
        <f>Vorderseite!C13</f>
        <v>0</v>
      </c>
      <c r="H1" s="148"/>
      <c r="I1" s="148"/>
      <c r="J1" s="148"/>
      <c r="S1" s="24"/>
      <c r="T1" s="24"/>
    </row>
    <row r="2" spans="12:20" s="3" customFormat="1" ht="15" customHeight="1">
      <c r="L2" s="54">
        <v>1</v>
      </c>
      <c r="S2" s="24"/>
      <c r="T2" s="24"/>
    </row>
    <row r="3" spans="1:20" s="26" customFormat="1" ht="12" customHeight="1">
      <c r="A3" s="142" t="s">
        <v>43</v>
      </c>
      <c r="B3" s="142"/>
      <c r="C3" s="142"/>
      <c r="D3" s="142"/>
      <c r="E3" s="142"/>
      <c r="F3" s="142"/>
      <c r="G3" s="142"/>
      <c r="H3" s="142"/>
      <c r="I3" s="142"/>
      <c r="J3" s="142"/>
      <c r="L3" s="55">
        <v>1.5</v>
      </c>
      <c r="O3" s="27"/>
      <c r="S3" s="27"/>
      <c r="T3" s="27"/>
    </row>
    <row r="4" spans="1:20" s="26" customFormat="1" ht="14.2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L4" s="55">
        <v>2</v>
      </c>
      <c r="O4" s="27"/>
      <c r="S4" s="27"/>
      <c r="T4" s="27"/>
    </row>
    <row r="5" spans="1:20" s="26" customFormat="1" ht="30" customHeight="1">
      <c r="A5" s="138" t="s">
        <v>4</v>
      </c>
      <c r="B5" s="139"/>
      <c r="C5" s="139"/>
      <c r="D5" s="140"/>
      <c r="E5" s="22" t="s">
        <v>28</v>
      </c>
      <c r="F5" s="22" t="s">
        <v>34</v>
      </c>
      <c r="G5" s="22" t="s">
        <v>30</v>
      </c>
      <c r="H5" s="122" t="s">
        <v>5</v>
      </c>
      <c r="I5" s="123"/>
      <c r="J5" s="124"/>
      <c r="L5" s="55">
        <v>2.5</v>
      </c>
      <c r="O5" s="27"/>
      <c r="S5" s="27"/>
      <c r="T5" s="27"/>
    </row>
    <row r="6" spans="1:20" s="26" customFormat="1" ht="30" customHeight="1">
      <c r="A6" s="52" t="s">
        <v>44</v>
      </c>
      <c r="B6" s="115" t="s">
        <v>53</v>
      </c>
      <c r="C6" s="116"/>
      <c r="D6" s="117"/>
      <c r="E6" s="47"/>
      <c r="F6" s="68">
        <v>0.25</v>
      </c>
      <c r="G6" s="45">
        <f>(E6*F6)*100</f>
        <v>0</v>
      </c>
      <c r="H6" s="136"/>
      <c r="I6" s="136"/>
      <c r="J6" s="137"/>
      <c r="L6" s="55">
        <v>3</v>
      </c>
      <c r="O6" s="27"/>
      <c r="S6" s="27"/>
      <c r="T6" s="27"/>
    </row>
    <row r="7" spans="1:20" s="3" customFormat="1" ht="30" customHeight="1">
      <c r="A7" s="52" t="s">
        <v>45</v>
      </c>
      <c r="B7" s="115" t="s">
        <v>54</v>
      </c>
      <c r="C7" s="116"/>
      <c r="D7" s="117"/>
      <c r="E7" s="47"/>
      <c r="F7" s="68">
        <v>0.25</v>
      </c>
      <c r="G7" s="45">
        <f>(E7*F7)*100</f>
        <v>0</v>
      </c>
      <c r="H7" s="133"/>
      <c r="I7" s="133"/>
      <c r="J7" s="134"/>
      <c r="L7" s="54">
        <v>3.5</v>
      </c>
      <c r="S7" s="24"/>
      <c r="T7" s="24"/>
    </row>
    <row r="8" spans="1:20" s="3" customFormat="1" ht="69.75" customHeight="1" thickBot="1">
      <c r="A8" s="52" t="s">
        <v>46</v>
      </c>
      <c r="B8" s="115" t="s">
        <v>55</v>
      </c>
      <c r="C8" s="116"/>
      <c r="D8" s="117"/>
      <c r="E8" s="47"/>
      <c r="F8" s="68">
        <v>0.5</v>
      </c>
      <c r="G8" s="45">
        <f>(E8*F8)*100</f>
        <v>0</v>
      </c>
      <c r="H8" s="135"/>
      <c r="I8" s="136"/>
      <c r="J8" s="137"/>
      <c r="L8" s="54">
        <v>4</v>
      </c>
      <c r="S8" s="24"/>
      <c r="T8" s="24"/>
    </row>
    <row r="9" spans="1:20" s="3" customFormat="1" ht="30" customHeight="1" thickBot="1" thickTop="1">
      <c r="A9" s="6"/>
      <c r="B9" s="7"/>
      <c r="C9" s="7"/>
      <c r="D9" s="21"/>
      <c r="E9" s="126" t="s">
        <v>27</v>
      </c>
      <c r="F9" s="127"/>
      <c r="G9" s="45">
        <f>SUM(G6:G8)</f>
        <v>0</v>
      </c>
      <c r="H9" s="128" t="s">
        <v>49</v>
      </c>
      <c r="I9" s="129"/>
      <c r="J9" s="63">
        <f>G9/100</f>
        <v>0</v>
      </c>
      <c r="S9" s="24"/>
      <c r="T9" s="24"/>
    </row>
    <row r="10" spans="1:20" s="26" customFormat="1" ht="12" customHeight="1" thickTop="1">
      <c r="A10" s="3"/>
      <c r="B10" s="3"/>
      <c r="C10" s="3"/>
      <c r="D10" s="3"/>
      <c r="E10" s="3"/>
      <c r="F10" s="3"/>
      <c r="G10" s="3"/>
      <c r="H10" s="3"/>
      <c r="I10" s="3"/>
      <c r="J10" s="3"/>
      <c r="L10" s="54">
        <v>4.5</v>
      </c>
      <c r="S10" s="27"/>
      <c r="T10" s="27"/>
    </row>
    <row r="11" spans="1:20" s="26" customFormat="1" ht="12" customHeight="1">
      <c r="A11" s="121" t="s">
        <v>62</v>
      </c>
      <c r="B11" s="121"/>
      <c r="C11" s="121"/>
      <c r="D11" s="121"/>
      <c r="E11" s="121"/>
      <c r="F11" s="121"/>
      <c r="G11" s="121"/>
      <c r="H11" s="121"/>
      <c r="I11" s="121"/>
      <c r="J11" s="121"/>
      <c r="L11" s="55">
        <v>5</v>
      </c>
      <c r="S11" s="27"/>
      <c r="T11" s="27"/>
    </row>
    <row r="12" spans="1:20" s="3" customFormat="1" ht="14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L12" s="55">
        <v>5.5</v>
      </c>
      <c r="S12" s="24"/>
      <c r="T12" s="24"/>
    </row>
    <row r="13" spans="1:20" s="26" customFormat="1" ht="30" customHeight="1">
      <c r="A13" s="138" t="s">
        <v>4</v>
      </c>
      <c r="B13" s="139"/>
      <c r="C13" s="139"/>
      <c r="D13" s="140"/>
      <c r="E13" s="22" t="s">
        <v>28</v>
      </c>
      <c r="F13" s="22" t="s">
        <v>34</v>
      </c>
      <c r="G13" s="22" t="s">
        <v>30</v>
      </c>
      <c r="H13" s="122" t="s">
        <v>5</v>
      </c>
      <c r="I13" s="123"/>
      <c r="J13" s="124"/>
      <c r="L13" s="54">
        <v>6</v>
      </c>
      <c r="S13" s="27"/>
      <c r="T13" s="27"/>
    </row>
    <row r="14" spans="1:20" s="26" customFormat="1" ht="30" customHeight="1">
      <c r="A14" s="52" t="s">
        <v>44</v>
      </c>
      <c r="B14" s="115" t="s">
        <v>53</v>
      </c>
      <c r="C14" s="116"/>
      <c r="D14" s="117"/>
      <c r="E14" s="47"/>
      <c r="F14" s="68">
        <v>0.2</v>
      </c>
      <c r="G14" s="45">
        <f>(E14*F14)*100</f>
        <v>0</v>
      </c>
      <c r="H14" s="136"/>
      <c r="I14" s="136"/>
      <c r="J14" s="137"/>
      <c r="L14" s="3"/>
      <c r="S14" s="27"/>
      <c r="T14" s="27"/>
    </row>
    <row r="15" spans="1:20" s="26" customFormat="1" ht="30" customHeight="1">
      <c r="A15" s="52" t="s">
        <v>45</v>
      </c>
      <c r="B15" s="115" t="s">
        <v>54</v>
      </c>
      <c r="C15" s="116"/>
      <c r="D15" s="117"/>
      <c r="E15" s="47"/>
      <c r="F15" s="68">
        <v>0.2</v>
      </c>
      <c r="G15" s="45">
        <f>(E15*F15)*100</f>
        <v>0</v>
      </c>
      <c r="H15" s="133"/>
      <c r="I15" s="133"/>
      <c r="J15" s="134"/>
      <c r="L15" s="3"/>
      <c r="S15" s="27"/>
      <c r="T15" s="27"/>
    </row>
    <row r="16" spans="1:20" s="26" customFormat="1" ht="69.75" customHeight="1">
      <c r="A16" s="52" t="s">
        <v>46</v>
      </c>
      <c r="B16" s="115" t="s">
        <v>55</v>
      </c>
      <c r="C16" s="116"/>
      <c r="D16" s="117"/>
      <c r="E16" s="47"/>
      <c r="F16" s="68">
        <v>0.2</v>
      </c>
      <c r="G16" s="45">
        <f>(E16*F16)*100</f>
        <v>0</v>
      </c>
      <c r="H16" s="135"/>
      <c r="I16" s="136"/>
      <c r="J16" s="137"/>
      <c r="L16" s="3"/>
      <c r="S16" s="27"/>
      <c r="T16" s="27"/>
    </row>
    <row r="17" spans="1:20" s="26" customFormat="1" ht="30" customHeight="1" thickBot="1">
      <c r="A17" s="52" t="s">
        <v>47</v>
      </c>
      <c r="B17" s="115" t="s">
        <v>56</v>
      </c>
      <c r="C17" s="116"/>
      <c r="D17" s="117"/>
      <c r="E17" s="47"/>
      <c r="F17" s="68">
        <v>0.4</v>
      </c>
      <c r="G17" s="45">
        <f>(E17*F17)*100</f>
        <v>0</v>
      </c>
      <c r="H17" s="136"/>
      <c r="I17" s="136"/>
      <c r="J17" s="137"/>
      <c r="L17" s="3"/>
      <c r="S17" s="27"/>
      <c r="T17" s="27"/>
    </row>
    <row r="18" spans="1:20" s="3" customFormat="1" ht="30" customHeight="1" thickBot="1" thickTop="1">
      <c r="A18" s="6"/>
      <c r="B18" s="7"/>
      <c r="C18" s="7"/>
      <c r="D18" s="21"/>
      <c r="E18" s="126" t="s">
        <v>27</v>
      </c>
      <c r="F18" s="127"/>
      <c r="G18" s="45">
        <f>SUM(G14:G17)</f>
        <v>0</v>
      </c>
      <c r="H18" s="128" t="s">
        <v>50</v>
      </c>
      <c r="I18" s="129"/>
      <c r="J18" s="63">
        <f>G18/100</f>
        <v>0</v>
      </c>
      <c r="S18" s="24"/>
      <c r="T18" s="24"/>
    </row>
    <row r="19" spans="1:20" s="3" customFormat="1" ht="12" customHeight="1" thickTop="1">
      <c r="A19" s="6"/>
      <c r="B19" s="7"/>
      <c r="C19" s="7"/>
      <c r="D19" s="21"/>
      <c r="E19" s="58"/>
      <c r="F19" s="59"/>
      <c r="G19" s="60"/>
      <c r="H19" s="61"/>
      <c r="I19" s="61"/>
      <c r="J19" s="62"/>
      <c r="S19" s="24"/>
      <c r="T19" s="24"/>
    </row>
    <row r="20" spans="1:20" s="3" customFormat="1" ht="30" customHeight="1">
      <c r="A20" s="121" t="s">
        <v>61</v>
      </c>
      <c r="B20" s="121"/>
      <c r="C20" s="121"/>
      <c r="D20" s="121"/>
      <c r="E20" s="121"/>
      <c r="F20" s="121"/>
      <c r="G20" s="121"/>
      <c r="H20" s="121"/>
      <c r="I20" s="121"/>
      <c r="J20" s="121"/>
      <c r="S20" s="24"/>
      <c r="T20" s="24"/>
    </row>
    <row r="21" spans="1:20" s="3" customFormat="1" ht="30" customHeight="1">
      <c r="A21" s="138" t="s">
        <v>4</v>
      </c>
      <c r="B21" s="139"/>
      <c r="C21" s="139"/>
      <c r="D21" s="140"/>
      <c r="E21" s="22" t="s">
        <v>28</v>
      </c>
      <c r="F21" s="122" t="s">
        <v>5</v>
      </c>
      <c r="G21" s="123"/>
      <c r="H21" s="123"/>
      <c r="I21" s="123"/>
      <c r="J21" s="124"/>
      <c r="S21" s="24"/>
      <c r="T21" s="24"/>
    </row>
    <row r="22" spans="1:20" s="3" customFormat="1" ht="30" customHeight="1">
      <c r="A22" s="51" t="s">
        <v>44</v>
      </c>
      <c r="B22" s="144" t="s">
        <v>58</v>
      </c>
      <c r="C22" s="139"/>
      <c r="D22" s="140"/>
      <c r="E22" s="67"/>
      <c r="F22" s="130"/>
      <c r="G22" s="131"/>
      <c r="H22" s="131"/>
      <c r="I22" s="131"/>
      <c r="J22" s="132"/>
      <c r="S22" s="24"/>
      <c r="T22" s="24"/>
    </row>
    <row r="23" spans="1:20" s="3" customFormat="1" ht="30" customHeight="1" thickBot="1">
      <c r="A23" s="51" t="s">
        <v>45</v>
      </c>
      <c r="B23" s="118" t="s">
        <v>59</v>
      </c>
      <c r="C23" s="119"/>
      <c r="D23" s="120"/>
      <c r="E23" s="67"/>
      <c r="F23" s="145"/>
      <c r="G23" s="146"/>
      <c r="H23" s="146"/>
      <c r="I23" s="146"/>
      <c r="J23" s="147"/>
      <c r="S23" s="24"/>
      <c r="T23" s="24"/>
    </row>
    <row r="24" spans="1:20" s="3" customFormat="1" ht="30" customHeight="1" thickBot="1" thickTop="1">
      <c r="A24" s="6"/>
      <c r="B24" s="7"/>
      <c r="C24" s="7"/>
      <c r="D24" s="21" t="s">
        <v>27</v>
      </c>
      <c r="E24" s="71">
        <f>SUM(E22:E23)</f>
        <v>0</v>
      </c>
      <c r="F24" s="128" t="s">
        <v>51</v>
      </c>
      <c r="G24" s="149"/>
      <c r="H24" s="149"/>
      <c r="I24" s="129"/>
      <c r="J24" s="57">
        <f>E24/2</f>
        <v>0</v>
      </c>
      <c r="S24" s="24"/>
      <c r="T24" s="24"/>
    </row>
    <row r="25" spans="1:20" s="3" customFormat="1" ht="12" customHeight="1" thickTop="1">
      <c r="A25" s="6"/>
      <c r="B25" s="7"/>
      <c r="C25" s="7"/>
      <c r="D25" s="21"/>
      <c r="E25" s="58"/>
      <c r="F25" s="59"/>
      <c r="G25" s="60"/>
      <c r="H25" s="61"/>
      <c r="I25" s="61"/>
      <c r="J25" s="62"/>
      <c r="S25" s="24"/>
      <c r="T25" s="24"/>
    </row>
    <row r="26" spans="1:20" s="3" customFormat="1" ht="30" customHeight="1">
      <c r="A26" s="121" t="s">
        <v>35</v>
      </c>
      <c r="B26" s="121"/>
      <c r="C26" s="121"/>
      <c r="D26" s="121"/>
      <c r="E26" s="121"/>
      <c r="F26" s="121"/>
      <c r="G26" s="121"/>
      <c r="H26" s="121"/>
      <c r="I26" s="121"/>
      <c r="J26" s="121"/>
      <c r="S26" s="24"/>
      <c r="T26" s="24"/>
    </row>
    <row r="27" spans="1:20" s="3" customFormat="1" ht="30" customHeight="1">
      <c r="A27" s="144" t="s">
        <v>37</v>
      </c>
      <c r="B27" s="139"/>
      <c r="C27" s="139"/>
      <c r="D27" s="140"/>
      <c r="E27" s="22" t="s">
        <v>28</v>
      </c>
      <c r="F27" s="122" t="s">
        <v>5</v>
      </c>
      <c r="G27" s="123"/>
      <c r="H27" s="123"/>
      <c r="I27" s="123"/>
      <c r="J27" s="124"/>
      <c r="S27" s="24"/>
      <c r="T27" s="24"/>
    </row>
    <row r="28" spans="1:20" s="3" customFormat="1" ht="30" customHeight="1">
      <c r="A28" s="51" t="s">
        <v>13</v>
      </c>
      <c r="B28" s="118" t="s">
        <v>52</v>
      </c>
      <c r="C28" s="119"/>
      <c r="D28" s="120"/>
      <c r="E28" s="67"/>
      <c r="F28" s="130"/>
      <c r="G28" s="131"/>
      <c r="H28" s="131"/>
      <c r="I28" s="131"/>
      <c r="J28" s="132"/>
      <c r="S28" s="24"/>
      <c r="T28" s="24"/>
    </row>
    <row r="29" spans="1:20" s="3" customFormat="1" ht="30" customHeight="1" thickBot="1">
      <c r="A29" s="51" t="s">
        <v>14</v>
      </c>
      <c r="B29" s="118" t="s">
        <v>63</v>
      </c>
      <c r="C29" s="119"/>
      <c r="D29" s="120"/>
      <c r="E29" s="67"/>
      <c r="F29" s="145"/>
      <c r="G29" s="146"/>
      <c r="H29" s="146"/>
      <c r="I29" s="146"/>
      <c r="J29" s="147"/>
      <c r="S29" s="24"/>
      <c r="T29" s="24"/>
    </row>
    <row r="30" spans="1:20" s="3" customFormat="1" ht="30" customHeight="1" thickBot="1" thickTop="1">
      <c r="A30" s="20"/>
      <c r="B30" s="8"/>
      <c r="C30" s="20"/>
      <c r="D30" s="21" t="s">
        <v>12</v>
      </c>
      <c r="E30" s="71">
        <f>SUM(E28:E29)</f>
        <v>0</v>
      </c>
      <c r="F30" s="128" t="s">
        <v>51</v>
      </c>
      <c r="G30" s="149"/>
      <c r="H30" s="149"/>
      <c r="I30" s="129"/>
      <c r="J30" s="57">
        <f>E30/2</f>
        <v>0</v>
      </c>
      <c r="O30" s="24"/>
      <c r="S30" s="24"/>
      <c r="T30" s="24"/>
    </row>
    <row r="31" spans="1:20" s="3" customFormat="1" ht="9.75" thickTop="1">
      <c r="A31" s="4"/>
      <c r="S31" s="24"/>
      <c r="T31" s="24"/>
    </row>
    <row r="32" spans="1:20" s="28" customFormat="1" ht="11.25" customHeight="1">
      <c r="A32" s="42" t="s">
        <v>24</v>
      </c>
      <c r="G32" s="30"/>
      <c r="H32" s="30"/>
      <c r="I32" s="31"/>
      <c r="J32" s="31"/>
      <c r="S32" s="73"/>
      <c r="T32" s="73"/>
    </row>
    <row r="33" spans="1:20" s="28" customFormat="1" ht="12.75" customHeight="1">
      <c r="A33" s="42" t="s">
        <v>22</v>
      </c>
      <c r="B33" s="32"/>
      <c r="C33" s="32"/>
      <c r="D33" s="32"/>
      <c r="E33" s="32"/>
      <c r="F33" s="32"/>
      <c r="G33" s="30"/>
      <c r="H33" s="30"/>
      <c r="I33" s="31"/>
      <c r="J33" s="31"/>
      <c r="S33" s="73"/>
      <c r="T33" s="73"/>
    </row>
    <row r="34" spans="1:20" s="3" customFormat="1" ht="9">
      <c r="A34" s="4"/>
      <c r="S34" s="24"/>
      <c r="T34" s="24"/>
    </row>
    <row r="35" spans="1:20" s="3" customFormat="1" ht="9">
      <c r="A35" s="4"/>
      <c r="S35" s="24"/>
      <c r="T35" s="24"/>
    </row>
    <row r="36" spans="1:20" s="3" customFormat="1" ht="9">
      <c r="A36" s="4"/>
      <c r="S36" s="24"/>
      <c r="T36" s="24"/>
    </row>
    <row r="37" spans="1:20" s="3" customFormat="1" ht="9">
      <c r="A37" s="4"/>
      <c r="S37" s="24"/>
      <c r="T37" s="24"/>
    </row>
    <row r="38" spans="1:20" s="3" customFormat="1" ht="9">
      <c r="A38" s="4"/>
      <c r="S38" s="24"/>
      <c r="T38" s="24"/>
    </row>
    <row r="39" spans="1:20" s="3" customFormat="1" ht="9">
      <c r="A39" s="4"/>
      <c r="S39" s="24"/>
      <c r="T39" s="24"/>
    </row>
    <row r="40" spans="19:20" s="3" customFormat="1" ht="9">
      <c r="S40" s="24"/>
      <c r="T40" s="24"/>
    </row>
    <row r="41" spans="19:20" s="3" customFormat="1" ht="9">
      <c r="S41" s="24"/>
      <c r="T41" s="24"/>
    </row>
    <row r="42" spans="19:20" s="3" customFormat="1" ht="9">
      <c r="S42" s="24"/>
      <c r="T42" s="24"/>
    </row>
    <row r="43" spans="19:20" s="3" customFormat="1" ht="9">
      <c r="S43" s="24"/>
      <c r="T43" s="24"/>
    </row>
    <row r="44" spans="19:20" s="3" customFormat="1" ht="9">
      <c r="S44" s="24"/>
      <c r="T44" s="24"/>
    </row>
    <row r="45" spans="19:20" s="3" customFormat="1" ht="9">
      <c r="S45" s="24"/>
      <c r="T45" s="24"/>
    </row>
    <row r="46" spans="19:20" s="3" customFormat="1" ht="9">
      <c r="S46" s="24"/>
      <c r="T46" s="24"/>
    </row>
    <row r="47" spans="19:20" s="3" customFormat="1" ht="9">
      <c r="S47" s="24"/>
      <c r="T47" s="24"/>
    </row>
    <row r="48" spans="19:20" s="3" customFormat="1" ht="9">
      <c r="S48" s="24"/>
      <c r="T48" s="24"/>
    </row>
    <row r="49" spans="19:20" s="3" customFormat="1" ht="9">
      <c r="S49" s="24"/>
      <c r="T49" s="24"/>
    </row>
    <row r="50" spans="19:20" s="3" customFormat="1" ht="9">
      <c r="S50" s="24"/>
      <c r="T50" s="24"/>
    </row>
    <row r="51" spans="19:20" s="3" customFormat="1" ht="9">
      <c r="S51" s="24"/>
      <c r="T51" s="24"/>
    </row>
    <row r="52" spans="19:20" s="3" customFormat="1" ht="9">
      <c r="S52" s="24"/>
      <c r="T52" s="24"/>
    </row>
    <row r="53" spans="19:20" s="3" customFormat="1" ht="9">
      <c r="S53" s="24"/>
      <c r="T53" s="24"/>
    </row>
    <row r="54" spans="19:20" s="3" customFormat="1" ht="9">
      <c r="S54" s="24"/>
      <c r="T54" s="24"/>
    </row>
    <row r="55" spans="19:20" s="3" customFormat="1" ht="9">
      <c r="S55" s="24"/>
      <c r="T55" s="24"/>
    </row>
    <row r="56" spans="19:20" s="3" customFormat="1" ht="9">
      <c r="S56" s="24"/>
      <c r="T56" s="24"/>
    </row>
    <row r="57" spans="19:20" s="3" customFormat="1" ht="9">
      <c r="S57" s="24"/>
      <c r="T57" s="24"/>
    </row>
    <row r="58" spans="19:20" s="3" customFormat="1" ht="9">
      <c r="S58" s="24"/>
      <c r="T58" s="24"/>
    </row>
    <row r="59" spans="19:20" s="3" customFormat="1" ht="9">
      <c r="S59" s="24"/>
      <c r="T59" s="24"/>
    </row>
    <row r="60" spans="19:20" s="3" customFormat="1" ht="9">
      <c r="S60" s="24"/>
      <c r="T60" s="24"/>
    </row>
    <row r="61" spans="19:20" s="3" customFormat="1" ht="9">
      <c r="S61" s="24"/>
      <c r="T61" s="24"/>
    </row>
    <row r="62" spans="19:20" s="3" customFormat="1" ht="9">
      <c r="S62" s="24"/>
      <c r="T62" s="24"/>
    </row>
    <row r="63" spans="19:20" s="3" customFormat="1" ht="9">
      <c r="S63" s="24"/>
      <c r="T63" s="24"/>
    </row>
    <row r="64" spans="19:20" s="3" customFormat="1" ht="9">
      <c r="S64" s="24"/>
      <c r="T64" s="24"/>
    </row>
    <row r="65" spans="19:20" s="3" customFormat="1" ht="9">
      <c r="S65" s="24"/>
      <c r="T65" s="24"/>
    </row>
    <row r="66" spans="19:20" s="3" customFormat="1" ht="9">
      <c r="S66" s="24"/>
      <c r="T66" s="24"/>
    </row>
    <row r="67" spans="19:20" s="3" customFormat="1" ht="9">
      <c r="S67" s="24"/>
      <c r="T67" s="24"/>
    </row>
    <row r="68" spans="19:20" s="3" customFormat="1" ht="9">
      <c r="S68" s="24"/>
      <c r="T68" s="24"/>
    </row>
    <row r="69" spans="19:20" s="3" customFormat="1" ht="9">
      <c r="S69" s="24"/>
      <c r="T69" s="24"/>
    </row>
    <row r="70" spans="19:20" s="3" customFormat="1" ht="9">
      <c r="S70" s="24"/>
      <c r="T70" s="24"/>
    </row>
    <row r="71" spans="19:20" s="3" customFormat="1" ht="9">
      <c r="S71" s="24"/>
      <c r="T71" s="24"/>
    </row>
    <row r="72" spans="19:20" s="3" customFormat="1" ht="9">
      <c r="S72" s="24"/>
      <c r="T72" s="24"/>
    </row>
    <row r="73" spans="19:20" s="3" customFormat="1" ht="9">
      <c r="S73" s="24"/>
      <c r="T73" s="24"/>
    </row>
    <row r="74" spans="19:20" s="3" customFormat="1" ht="9">
      <c r="S74" s="24"/>
      <c r="T74" s="24"/>
    </row>
    <row r="75" spans="19:20" s="3" customFormat="1" ht="9">
      <c r="S75" s="24"/>
      <c r="T75" s="24"/>
    </row>
    <row r="76" spans="19:20" s="3" customFormat="1" ht="9">
      <c r="S76" s="24"/>
      <c r="T76" s="24"/>
    </row>
    <row r="77" spans="19:20" s="3" customFormat="1" ht="9">
      <c r="S77" s="24"/>
      <c r="T77" s="24"/>
    </row>
    <row r="78" spans="19:20" s="3" customFormat="1" ht="9">
      <c r="S78" s="24"/>
      <c r="T78" s="24"/>
    </row>
    <row r="79" spans="19:20" s="3" customFormat="1" ht="9">
      <c r="S79" s="24"/>
      <c r="T79" s="24"/>
    </row>
    <row r="80" spans="19:20" s="3" customFormat="1" ht="9">
      <c r="S80" s="24"/>
      <c r="T80" s="24"/>
    </row>
    <row r="81" spans="19:20" s="3" customFormat="1" ht="9">
      <c r="S81" s="24"/>
      <c r="T81" s="24"/>
    </row>
    <row r="82" spans="19:20" s="3" customFormat="1" ht="9">
      <c r="S82" s="24"/>
      <c r="T82" s="24"/>
    </row>
    <row r="83" spans="19:20" s="3" customFormat="1" ht="9">
      <c r="S83" s="24"/>
      <c r="T83" s="24"/>
    </row>
    <row r="84" spans="19:20" s="3" customFormat="1" ht="9">
      <c r="S84" s="24"/>
      <c r="T84" s="24"/>
    </row>
    <row r="85" spans="19:20" s="3" customFormat="1" ht="9">
      <c r="S85" s="24"/>
      <c r="T85" s="24"/>
    </row>
    <row r="86" spans="19:20" s="3" customFormat="1" ht="9">
      <c r="S86" s="24"/>
      <c r="T86" s="24"/>
    </row>
    <row r="87" spans="19:20" s="3" customFormat="1" ht="9">
      <c r="S87" s="24"/>
      <c r="T87" s="24"/>
    </row>
    <row r="88" spans="19:20" s="3" customFormat="1" ht="9">
      <c r="S88" s="24"/>
      <c r="T88" s="24"/>
    </row>
    <row r="89" spans="19:20" s="3" customFormat="1" ht="9">
      <c r="S89" s="24"/>
      <c r="T89" s="24"/>
    </row>
    <row r="90" spans="19:20" s="3" customFormat="1" ht="9">
      <c r="S90" s="24"/>
      <c r="T90" s="24"/>
    </row>
    <row r="91" spans="19:20" s="3" customFormat="1" ht="9">
      <c r="S91" s="24"/>
      <c r="T91" s="24"/>
    </row>
    <row r="92" spans="19:20" s="3" customFormat="1" ht="9">
      <c r="S92" s="24"/>
      <c r="T92" s="24"/>
    </row>
    <row r="93" spans="19:20" s="3" customFormat="1" ht="9">
      <c r="S93" s="24"/>
      <c r="T93" s="24"/>
    </row>
    <row r="94" spans="19:20" s="3" customFormat="1" ht="9">
      <c r="S94" s="24"/>
      <c r="T94" s="24"/>
    </row>
    <row r="95" spans="19:20" s="3" customFormat="1" ht="9">
      <c r="S95" s="24"/>
      <c r="T95" s="24"/>
    </row>
    <row r="96" spans="19:20" s="3" customFormat="1" ht="9">
      <c r="S96" s="24"/>
      <c r="T96" s="24"/>
    </row>
    <row r="97" spans="19:20" s="3" customFormat="1" ht="9">
      <c r="S97" s="24"/>
      <c r="T97" s="24"/>
    </row>
    <row r="98" spans="19:20" s="3" customFormat="1" ht="9">
      <c r="S98" s="24"/>
      <c r="T98" s="24"/>
    </row>
    <row r="99" spans="19:20" s="3" customFormat="1" ht="9">
      <c r="S99" s="24"/>
      <c r="T99" s="24"/>
    </row>
    <row r="100" spans="19:20" s="3" customFormat="1" ht="9">
      <c r="S100" s="24"/>
      <c r="T100" s="24"/>
    </row>
    <row r="101" spans="19:20" s="3" customFormat="1" ht="9">
      <c r="S101" s="24"/>
      <c r="T101" s="24"/>
    </row>
    <row r="102" spans="19:20" s="3" customFormat="1" ht="9">
      <c r="S102" s="24"/>
      <c r="T102" s="24"/>
    </row>
    <row r="103" spans="19:20" s="3" customFormat="1" ht="9">
      <c r="S103" s="24"/>
      <c r="T103" s="24"/>
    </row>
    <row r="104" spans="19:20" s="3" customFormat="1" ht="9">
      <c r="S104" s="24"/>
      <c r="T104" s="24"/>
    </row>
    <row r="105" spans="19:20" s="3" customFormat="1" ht="9">
      <c r="S105" s="24"/>
      <c r="T105" s="24"/>
    </row>
    <row r="106" spans="19:20" s="3" customFormat="1" ht="9">
      <c r="S106" s="24"/>
      <c r="T106" s="24"/>
    </row>
    <row r="107" spans="19:20" s="3" customFormat="1" ht="9">
      <c r="S107" s="24"/>
      <c r="T107" s="24"/>
    </row>
    <row r="108" spans="19:20" s="3" customFormat="1" ht="9">
      <c r="S108" s="24"/>
      <c r="T108" s="24"/>
    </row>
    <row r="109" spans="19:20" s="3" customFormat="1" ht="9">
      <c r="S109" s="24"/>
      <c r="T109" s="24"/>
    </row>
    <row r="110" spans="19:20" s="3" customFormat="1" ht="9">
      <c r="S110" s="24"/>
      <c r="T110" s="24"/>
    </row>
    <row r="111" spans="19:20" s="3" customFormat="1" ht="9">
      <c r="S111" s="24"/>
      <c r="T111" s="24"/>
    </row>
    <row r="112" spans="19:20" s="3" customFormat="1" ht="9">
      <c r="S112" s="24"/>
      <c r="T112" s="24"/>
    </row>
    <row r="113" spans="19:20" s="3" customFormat="1" ht="9">
      <c r="S113" s="24"/>
      <c r="T113" s="24"/>
    </row>
    <row r="114" spans="19:20" s="3" customFormat="1" ht="9">
      <c r="S114" s="24"/>
      <c r="T114" s="24"/>
    </row>
    <row r="115" spans="19:20" s="3" customFormat="1" ht="9">
      <c r="S115" s="24"/>
      <c r="T115" s="24"/>
    </row>
    <row r="116" spans="19:20" s="3" customFormat="1" ht="9">
      <c r="S116" s="24"/>
      <c r="T116" s="24"/>
    </row>
    <row r="117" spans="19:20" s="3" customFormat="1" ht="9">
      <c r="S117" s="24"/>
      <c r="T117" s="24"/>
    </row>
    <row r="118" spans="19:20" s="3" customFormat="1" ht="9">
      <c r="S118" s="24"/>
      <c r="T118" s="24"/>
    </row>
    <row r="119" spans="19:20" s="3" customFormat="1" ht="9">
      <c r="S119" s="24"/>
      <c r="T119" s="24"/>
    </row>
    <row r="120" spans="19:20" s="3" customFormat="1" ht="9">
      <c r="S120" s="24"/>
      <c r="T120" s="24"/>
    </row>
    <row r="121" spans="19:20" s="3" customFormat="1" ht="9">
      <c r="S121" s="24"/>
      <c r="T121" s="24"/>
    </row>
    <row r="122" spans="19:20" s="3" customFormat="1" ht="9">
      <c r="S122" s="24"/>
      <c r="T122" s="24"/>
    </row>
    <row r="123" spans="19:20" s="3" customFormat="1" ht="9">
      <c r="S123" s="24"/>
      <c r="T123" s="24"/>
    </row>
    <row r="124" spans="19:20" s="3" customFormat="1" ht="9">
      <c r="S124" s="24"/>
      <c r="T124" s="24"/>
    </row>
    <row r="125" spans="19:20" s="3" customFormat="1" ht="9">
      <c r="S125" s="24"/>
      <c r="T125" s="24"/>
    </row>
    <row r="126" spans="19:20" s="3" customFormat="1" ht="9">
      <c r="S126" s="24"/>
      <c r="T126" s="24"/>
    </row>
    <row r="127" spans="19:20" s="3" customFormat="1" ht="9">
      <c r="S127" s="24"/>
      <c r="T127" s="24"/>
    </row>
    <row r="128" spans="19:20" s="3" customFormat="1" ht="9">
      <c r="S128" s="24"/>
      <c r="T128" s="24"/>
    </row>
    <row r="129" spans="19:20" s="3" customFormat="1" ht="9">
      <c r="S129" s="24"/>
      <c r="T129" s="24"/>
    </row>
    <row r="130" spans="19:20" s="3" customFormat="1" ht="9">
      <c r="S130" s="24"/>
      <c r="T130" s="24"/>
    </row>
    <row r="131" spans="19:20" s="3" customFormat="1" ht="9">
      <c r="S131" s="24"/>
      <c r="T131" s="24"/>
    </row>
    <row r="132" spans="19:20" s="3" customFormat="1" ht="9">
      <c r="S132" s="24"/>
      <c r="T132" s="24"/>
    </row>
    <row r="133" spans="19:20" s="3" customFormat="1" ht="9">
      <c r="S133" s="24"/>
      <c r="T133" s="24"/>
    </row>
    <row r="134" spans="19:20" s="3" customFormat="1" ht="9">
      <c r="S134" s="24"/>
      <c r="T134" s="24"/>
    </row>
    <row r="135" spans="19:20" s="3" customFormat="1" ht="9">
      <c r="S135" s="24"/>
      <c r="T135" s="24"/>
    </row>
    <row r="136" spans="19:20" s="3" customFormat="1" ht="9">
      <c r="S136" s="24"/>
      <c r="T136" s="24"/>
    </row>
    <row r="137" spans="19:20" s="3" customFormat="1" ht="9">
      <c r="S137" s="24"/>
      <c r="T137" s="24"/>
    </row>
    <row r="138" spans="19:20" s="3" customFormat="1" ht="9">
      <c r="S138" s="24"/>
      <c r="T138" s="24"/>
    </row>
    <row r="139" spans="19:20" s="3" customFormat="1" ht="9">
      <c r="S139" s="24"/>
      <c r="T139" s="24"/>
    </row>
    <row r="140" spans="19:20" s="3" customFormat="1" ht="9">
      <c r="S140" s="24"/>
      <c r="T140" s="24"/>
    </row>
    <row r="141" spans="19:20" s="3" customFormat="1" ht="9">
      <c r="S141" s="24"/>
      <c r="T141" s="24"/>
    </row>
    <row r="142" spans="19:20" s="3" customFormat="1" ht="9">
      <c r="S142" s="24"/>
      <c r="T142" s="24"/>
    </row>
    <row r="143" spans="19:20" s="3" customFormat="1" ht="9">
      <c r="S143" s="24"/>
      <c r="T143" s="24"/>
    </row>
    <row r="144" spans="19:20" s="3" customFormat="1" ht="9">
      <c r="S144" s="24"/>
      <c r="T144" s="24"/>
    </row>
    <row r="145" spans="19:20" s="3" customFormat="1" ht="9">
      <c r="S145" s="24"/>
      <c r="T145" s="24"/>
    </row>
    <row r="146" spans="19:20" s="3" customFormat="1" ht="9">
      <c r="S146" s="24"/>
      <c r="T146" s="24"/>
    </row>
    <row r="147" spans="19:20" s="3" customFormat="1" ht="9">
      <c r="S147" s="24"/>
      <c r="T147" s="24"/>
    </row>
    <row r="148" spans="12:20" s="3" customFormat="1" ht="12.75">
      <c r="L148" s="2"/>
      <c r="S148" s="24"/>
      <c r="T148" s="24"/>
    </row>
    <row r="149" spans="12:20" s="3" customFormat="1" ht="12.75">
      <c r="L149" s="2"/>
      <c r="S149" s="24"/>
      <c r="T149" s="24"/>
    </row>
    <row r="150" spans="12:20" s="3" customFormat="1" ht="12.75">
      <c r="L150" s="2"/>
      <c r="S150" s="24"/>
      <c r="T150" s="24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</sheetData>
  <sheetProtection password="CF73" sheet="1"/>
  <mergeCells count="43">
    <mergeCell ref="G1:J1"/>
    <mergeCell ref="F30:I30"/>
    <mergeCell ref="F24:I24"/>
    <mergeCell ref="B8:D8"/>
    <mergeCell ref="H8:J8"/>
    <mergeCell ref="E9:F9"/>
    <mergeCell ref="H9:I9"/>
    <mergeCell ref="A20:J20"/>
    <mergeCell ref="A21:D21"/>
    <mergeCell ref="F21:J21"/>
    <mergeCell ref="B22:D22"/>
    <mergeCell ref="F22:J22"/>
    <mergeCell ref="F29:J29"/>
    <mergeCell ref="F27:J27"/>
    <mergeCell ref="A27:D27"/>
    <mergeCell ref="B28:D28"/>
    <mergeCell ref="F23:J23"/>
    <mergeCell ref="A5:D5"/>
    <mergeCell ref="H5:J5"/>
    <mergeCell ref="B6:D6"/>
    <mergeCell ref="H6:J6"/>
    <mergeCell ref="B7:D7"/>
    <mergeCell ref="H14:J14"/>
    <mergeCell ref="H15:J15"/>
    <mergeCell ref="B16:D16"/>
    <mergeCell ref="H16:J16"/>
    <mergeCell ref="A13:D13"/>
    <mergeCell ref="B17:D17"/>
    <mergeCell ref="A1:B1"/>
    <mergeCell ref="C1:D1"/>
    <mergeCell ref="A3:J4"/>
    <mergeCell ref="H17:J17"/>
    <mergeCell ref="H7:J7"/>
    <mergeCell ref="B15:D15"/>
    <mergeCell ref="B14:D14"/>
    <mergeCell ref="B29:D29"/>
    <mergeCell ref="A26:J26"/>
    <mergeCell ref="H13:J13"/>
    <mergeCell ref="A11:J12"/>
    <mergeCell ref="B23:D23"/>
    <mergeCell ref="E18:F18"/>
    <mergeCell ref="H18:I18"/>
    <mergeCell ref="F28:J28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8:E29 E14:E17 E6:E8 E22:E23">
      <formula1>$L$2:$L$13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5"/>
  <sheetViews>
    <sheetView showZeros="0" zoomScalePageLayoutView="80" workbookViewId="0" topLeftCell="A1">
      <selection activeCell="H5" sqref="H5:J5"/>
    </sheetView>
  </sheetViews>
  <sheetFormatPr defaultColWidth="11.421875" defaultRowHeight="12.75"/>
  <cols>
    <col min="1" max="1" width="2.28125" style="80" customWidth="1"/>
    <col min="2" max="3" width="12.7109375" style="81" customWidth="1"/>
    <col min="4" max="4" width="24.140625" style="81" customWidth="1"/>
    <col min="5" max="7" width="7.421875" style="81" customWidth="1"/>
    <col min="8" max="10" width="10.8515625" style="81" customWidth="1"/>
    <col min="11" max="11" width="11.421875" style="82" customWidth="1"/>
    <col min="12" max="18" width="11.57421875" style="82" customWidth="1"/>
    <col min="19" max="20" width="11.57421875" style="83" customWidth="1"/>
    <col min="21" max="16384" width="11.421875" style="81" customWidth="1"/>
  </cols>
  <sheetData>
    <row r="1" spans="1:20" s="28" customFormat="1" ht="32.25" customHeight="1">
      <c r="A1" s="150">
        <f>Vorderseite!A1</f>
        <v>30303</v>
      </c>
      <c r="B1" s="150"/>
      <c r="C1" s="150"/>
      <c r="D1" s="150"/>
      <c r="E1" s="72" t="s">
        <v>10</v>
      </c>
      <c r="G1" s="151">
        <f>Vorderseite!C13</f>
        <v>0</v>
      </c>
      <c r="H1" s="151"/>
      <c r="I1" s="151"/>
      <c r="J1" s="151"/>
      <c r="S1" s="73"/>
      <c r="T1" s="73"/>
    </row>
    <row r="2" spans="19:20" s="28" customFormat="1" ht="30" customHeight="1">
      <c r="S2" s="73"/>
      <c r="T2" s="73"/>
    </row>
    <row r="3" spans="1:20" s="74" customFormat="1" ht="30" customHeight="1">
      <c r="A3" s="152" t="s">
        <v>16</v>
      </c>
      <c r="B3" s="152"/>
      <c r="C3" s="152"/>
      <c r="D3" s="152"/>
      <c r="E3" s="152"/>
      <c r="F3" s="152"/>
      <c r="G3" s="152"/>
      <c r="H3" s="152"/>
      <c r="I3" s="152"/>
      <c r="J3" s="152"/>
      <c r="S3" s="75"/>
      <c r="T3" s="75"/>
    </row>
    <row r="4" spans="1:20" s="28" customFormat="1" ht="30" customHeight="1">
      <c r="A4" s="153" t="s">
        <v>37</v>
      </c>
      <c r="B4" s="154"/>
      <c r="C4" s="154"/>
      <c r="D4" s="155"/>
      <c r="E4" s="39" t="s">
        <v>29</v>
      </c>
      <c r="F4" s="39" t="s">
        <v>34</v>
      </c>
      <c r="G4" s="39" t="s">
        <v>30</v>
      </c>
      <c r="H4" s="43" t="s">
        <v>5</v>
      </c>
      <c r="I4" s="44"/>
      <c r="J4" s="46"/>
      <c r="S4" s="73"/>
      <c r="T4" s="73"/>
    </row>
    <row r="5" spans="1:20" s="28" customFormat="1" ht="30" customHeight="1">
      <c r="A5" s="53" t="s">
        <v>44</v>
      </c>
      <c r="B5" s="156" t="s">
        <v>23</v>
      </c>
      <c r="C5" s="156"/>
      <c r="D5" s="156"/>
      <c r="E5" s="48">
        <f>'Seite 2 Noten'!J9</f>
        <v>0</v>
      </c>
      <c r="F5" s="56">
        <v>0.4</v>
      </c>
      <c r="G5" s="45">
        <f>(E5*F5)*100</f>
        <v>0</v>
      </c>
      <c r="H5" s="157"/>
      <c r="I5" s="158"/>
      <c r="J5" s="159"/>
      <c r="S5" s="73"/>
      <c r="T5" s="73"/>
    </row>
    <row r="6" spans="1:20" s="28" customFormat="1" ht="30" customHeight="1">
      <c r="A6" s="53" t="s">
        <v>45</v>
      </c>
      <c r="B6" s="160" t="s">
        <v>26</v>
      </c>
      <c r="C6" s="161"/>
      <c r="D6" s="162"/>
      <c r="E6" s="49">
        <f>'Seite 2 Noten'!J18</f>
        <v>0</v>
      </c>
      <c r="F6" s="56">
        <v>0.15</v>
      </c>
      <c r="G6" s="45">
        <f>(E6*F6)*100</f>
        <v>0</v>
      </c>
      <c r="H6" s="157"/>
      <c r="I6" s="158"/>
      <c r="J6" s="159"/>
      <c r="L6" s="33"/>
      <c r="M6" s="33"/>
      <c r="N6" s="33"/>
      <c r="S6" s="73"/>
      <c r="T6" s="73"/>
    </row>
    <row r="7" spans="1:20" s="28" customFormat="1" ht="30" customHeight="1">
      <c r="A7" s="53" t="s">
        <v>46</v>
      </c>
      <c r="B7" s="160" t="s">
        <v>57</v>
      </c>
      <c r="C7" s="161"/>
      <c r="D7" s="162"/>
      <c r="E7" s="49">
        <f>'Seite 2 Noten'!J24</f>
        <v>0</v>
      </c>
      <c r="F7" s="56">
        <v>0.1</v>
      </c>
      <c r="G7" s="45">
        <f>(E7*F7)*100</f>
        <v>0</v>
      </c>
      <c r="H7" s="157"/>
      <c r="I7" s="158"/>
      <c r="J7" s="159"/>
      <c r="L7" s="33"/>
      <c r="M7" s="33"/>
      <c r="N7" s="33"/>
      <c r="S7" s="73"/>
      <c r="T7" s="73"/>
    </row>
    <row r="8" spans="1:20" s="28" customFormat="1" ht="30" customHeight="1">
      <c r="A8" s="53" t="s">
        <v>47</v>
      </c>
      <c r="B8" s="160" t="s">
        <v>25</v>
      </c>
      <c r="C8" s="161"/>
      <c r="D8" s="161"/>
      <c r="E8" s="50"/>
      <c r="F8" s="56">
        <v>0.2</v>
      </c>
      <c r="G8" s="45">
        <f>(E8*F8)*100</f>
        <v>0</v>
      </c>
      <c r="H8" s="157"/>
      <c r="I8" s="158"/>
      <c r="J8" s="159"/>
      <c r="L8" s="76"/>
      <c r="M8" s="76"/>
      <c r="N8" s="76"/>
      <c r="S8" s="73"/>
      <c r="T8" s="73"/>
    </row>
    <row r="9" spans="1:20" s="28" customFormat="1" ht="30" customHeight="1">
      <c r="A9" s="53" t="s">
        <v>48</v>
      </c>
      <c r="B9" s="156" t="s">
        <v>38</v>
      </c>
      <c r="C9" s="156"/>
      <c r="D9" s="156"/>
      <c r="E9" s="64">
        <f>'Seite 2 Noten'!J30</f>
        <v>0</v>
      </c>
      <c r="F9" s="56">
        <v>0.15</v>
      </c>
      <c r="G9" s="45">
        <f>(E9*F9)*100</f>
        <v>0</v>
      </c>
      <c r="H9" s="157"/>
      <c r="I9" s="158"/>
      <c r="J9" s="159"/>
      <c r="L9" s="33"/>
      <c r="M9" s="33"/>
      <c r="N9" s="33"/>
      <c r="S9" s="73"/>
      <c r="T9" s="73"/>
    </row>
    <row r="10" spans="1:20" s="28" customFormat="1" ht="30" customHeight="1" thickBot="1">
      <c r="A10" s="38"/>
      <c r="B10" s="37"/>
      <c r="C10" s="37"/>
      <c r="D10" s="36"/>
      <c r="E10" s="35"/>
      <c r="F10" s="34" t="s">
        <v>12</v>
      </c>
      <c r="G10" s="69">
        <f>SUM(G5:G9)</f>
        <v>0</v>
      </c>
      <c r="H10" s="166" t="s">
        <v>60</v>
      </c>
      <c r="I10" s="167"/>
      <c r="J10" s="70">
        <f>G10/100</f>
        <v>0</v>
      </c>
      <c r="S10" s="73"/>
      <c r="T10" s="73"/>
    </row>
    <row r="11" spans="1:20" s="28" customFormat="1" ht="11.25" customHeight="1" thickTop="1">
      <c r="A11" s="42" t="s">
        <v>24</v>
      </c>
      <c r="G11" s="30"/>
      <c r="H11" s="30"/>
      <c r="I11" s="31"/>
      <c r="J11" s="31"/>
      <c r="S11" s="73"/>
      <c r="T11" s="73"/>
    </row>
    <row r="12" spans="1:20" s="28" customFormat="1" ht="12.75" customHeight="1">
      <c r="A12" s="42" t="s">
        <v>22</v>
      </c>
      <c r="B12" s="32"/>
      <c r="C12" s="32"/>
      <c r="D12" s="32"/>
      <c r="E12" s="32"/>
      <c r="F12" s="32"/>
      <c r="G12" s="30"/>
      <c r="H12" s="30"/>
      <c r="I12" s="31"/>
      <c r="J12" s="31"/>
      <c r="S12" s="73"/>
      <c r="T12" s="73"/>
    </row>
    <row r="13" spans="1:20" s="28" customFormat="1" ht="23.25" customHeight="1">
      <c r="A13" s="29"/>
      <c r="G13" s="33"/>
      <c r="H13" s="33"/>
      <c r="S13" s="73"/>
      <c r="T13" s="73"/>
    </row>
    <row r="14" spans="1:20" s="28" customFormat="1" ht="30.75" customHeight="1">
      <c r="A14" s="111" t="s">
        <v>36</v>
      </c>
      <c r="B14" s="111"/>
      <c r="C14" s="111"/>
      <c r="D14" s="111"/>
      <c r="E14" s="111"/>
      <c r="F14" s="111"/>
      <c r="G14" s="111"/>
      <c r="H14" s="111"/>
      <c r="I14" s="111"/>
      <c r="J14" s="111"/>
      <c r="S14" s="73"/>
      <c r="T14" s="73"/>
    </row>
    <row r="15" spans="1:20" s="28" customFormat="1" ht="237.75" customHeight="1">
      <c r="A15" s="29"/>
      <c r="G15" s="33"/>
      <c r="H15" s="33"/>
      <c r="S15" s="73"/>
      <c r="T15" s="73"/>
    </row>
    <row r="16" spans="1:20" s="77" customFormat="1" ht="11.25" customHeight="1">
      <c r="A16" s="168" t="s">
        <v>7</v>
      </c>
      <c r="B16" s="168"/>
      <c r="C16" s="168"/>
      <c r="D16" s="168"/>
      <c r="E16" s="168"/>
      <c r="F16" s="168"/>
      <c r="G16" s="168"/>
      <c r="H16" s="168"/>
      <c r="I16" s="168"/>
      <c r="J16" s="168"/>
      <c r="S16" s="78"/>
      <c r="T16" s="78"/>
    </row>
    <row r="17" spans="1:20" s="28" customFormat="1" ht="6.75" customHeight="1">
      <c r="A17" s="29"/>
      <c r="G17" s="33"/>
      <c r="H17" s="33"/>
      <c r="S17" s="73"/>
      <c r="T17" s="73"/>
    </row>
    <row r="18" spans="1:20" s="28" customFormat="1" ht="9" customHeight="1">
      <c r="A18" s="164" t="s">
        <v>21</v>
      </c>
      <c r="B18" s="164"/>
      <c r="C18" s="164"/>
      <c r="D18" s="164"/>
      <c r="E18" s="41"/>
      <c r="F18" s="164" t="s">
        <v>6</v>
      </c>
      <c r="G18" s="164"/>
      <c r="H18" s="164"/>
      <c r="I18" s="164"/>
      <c r="J18" s="164"/>
      <c r="S18" s="73"/>
      <c r="T18" s="73"/>
    </row>
    <row r="19" spans="1:20" s="28" customFormat="1" ht="16.5" customHeight="1">
      <c r="A19" s="164"/>
      <c r="B19" s="164"/>
      <c r="C19" s="164"/>
      <c r="D19" s="164"/>
      <c r="E19" s="41"/>
      <c r="F19" s="164"/>
      <c r="G19" s="164"/>
      <c r="H19" s="164"/>
      <c r="I19" s="164"/>
      <c r="J19" s="164"/>
      <c r="S19" s="73"/>
      <c r="T19" s="73"/>
    </row>
    <row r="20" spans="1:20" s="28" customFormat="1" ht="45.75" customHeight="1">
      <c r="A20" s="163"/>
      <c r="B20" s="163"/>
      <c r="C20" s="163"/>
      <c r="D20" s="163"/>
      <c r="E20" s="40"/>
      <c r="F20" s="165"/>
      <c r="G20" s="165"/>
      <c r="H20" s="165"/>
      <c r="I20" s="165"/>
      <c r="J20" s="165"/>
      <c r="S20" s="73"/>
      <c r="T20" s="73"/>
    </row>
    <row r="21" spans="1:20" s="28" customFormat="1" ht="9">
      <c r="A21" s="29"/>
      <c r="G21" s="79"/>
      <c r="H21" s="79"/>
      <c r="I21" s="79"/>
      <c r="J21" s="79"/>
      <c r="K21" s="79"/>
      <c r="S21" s="73"/>
      <c r="T21" s="73"/>
    </row>
    <row r="22" spans="1:20" s="28" customFormat="1" ht="9">
      <c r="A22" s="29"/>
      <c r="G22" s="79"/>
      <c r="H22" s="79"/>
      <c r="I22" s="79"/>
      <c r="J22" s="79"/>
      <c r="K22" s="79"/>
      <c r="S22" s="73"/>
      <c r="T22" s="73"/>
    </row>
    <row r="23" spans="1:20" s="28" customFormat="1" ht="9">
      <c r="A23" s="29"/>
      <c r="G23" s="79"/>
      <c r="H23" s="79"/>
      <c r="I23" s="79"/>
      <c r="J23" s="79"/>
      <c r="K23" s="79"/>
      <c r="S23" s="73"/>
      <c r="T23" s="73"/>
    </row>
    <row r="24" spans="1:20" s="28" customFormat="1" ht="9">
      <c r="A24" s="29"/>
      <c r="G24" s="79"/>
      <c r="H24" s="79"/>
      <c r="I24" s="79"/>
      <c r="J24" s="79"/>
      <c r="K24" s="79"/>
      <c r="S24" s="73"/>
      <c r="T24" s="73"/>
    </row>
    <row r="25" spans="1:20" s="28" customFormat="1" ht="9">
      <c r="A25" s="29"/>
      <c r="G25" s="79"/>
      <c r="H25" s="79"/>
      <c r="I25" s="79"/>
      <c r="J25" s="79"/>
      <c r="K25" s="79"/>
      <c r="S25" s="73"/>
      <c r="T25" s="73"/>
    </row>
    <row r="26" spans="1:20" s="28" customFormat="1" ht="9">
      <c r="A26" s="29"/>
      <c r="G26" s="79"/>
      <c r="H26" s="79"/>
      <c r="I26" s="79"/>
      <c r="J26" s="79"/>
      <c r="K26" s="79"/>
      <c r="S26" s="73"/>
      <c r="T26" s="73"/>
    </row>
    <row r="27" spans="1:20" s="28" customFormat="1" ht="9">
      <c r="A27" s="29"/>
      <c r="G27" s="79"/>
      <c r="H27" s="79"/>
      <c r="I27" s="79"/>
      <c r="J27" s="79"/>
      <c r="K27" s="79"/>
      <c r="S27" s="73"/>
      <c r="T27" s="73"/>
    </row>
    <row r="28" spans="1:20" s="28" customFormat="1" ht="9">
      <c r="A28" s="29"/>
      <c r="G28" s="79"/>
      <c r="H28" s="79"/>
      <c r="I28" s="79"/>
      <c r="J28" s="79"/>
      <c r="K28" s="79"/>
      <c r="S28" s="73"/>
      <c r="T28" s="73"/>
    </row>
    <row r="29" spans="1:20" s="28" customFormat="1" ht="9">
      <c r="A29" s="29"/>
      <c r="G29" s="79"/>
      <c r="H29" s="79"/>
      <c r="I29" s="79"/>
      <c r="J29" s="79"/>
      <c r="K29" s="79"/>
      <c r="S29" s="73"/>
      <c r="T29" s="73"/>
    </row>
    <row r="30" spans="1:20" s="28" customFormat="1" ht="9">
      <c r="A30" s="29"/>
      <c r="G30" s="79"/>
      <c r="H30" s="79"/>
      <c r="I30" s="79"/>
      <c r="J30" s="79"/>
      <c r="K30" s="79"/>
      <c r="S30" s="73"/>
      <c r="T30" s="73"/>
    </row>
    <row r="31" spans="1:20" s="28" customFormat="1" ht="9">
      <c r="A31" s="29"/>
      <c r="G31" s="79"/>
      <c r="H31" s="79"/>
      <c r="I31" s="79"/>
      <c r="J31" s="79"/>
      <c r="K31" s="79"/>
      <c r="S31" s="73"/>
      <c r="T31" s="73"/>
    </row>
    <row r="32" spans="1:20" s="28" customFormat="1" ht="9">
      <c r="A32" s="29"/>
      <c r="G32" s="79"/>
      <c r="H32" s="79"/>
      <c r="I32" s="79"/>
      <c r="J32" s="79"/>
      <c r="K32" s="79"/>
      <c r="S32" s="73"/>
      <c r="T32" s="73"/>
    </row>
    <row r="33" spans="1:20" s="28" customFormat="1" ht="9">
      <c r="A33" s="29"/>
      <c r="G33" s="79"/>
      <c r="H33" s="79"/>
      <c r="I33" s="79"/>
      <c r="J33" s="79"/>
      <c r="K33" s="79"/>
      <c r="S33" s="73"/>
      <c r="T33" s="73"/>
    </row>
    <row r="34" spans="1:20" s="28" customFormat="1" ht="9">
      <c r="A34" s="29"/>
      <c r="S34" s="73"/>
      <c r="T34" s="73"/>
    </row>
    <row r="35" spans="1:20" s="28" customFormat="1" ht="9">
      <c r="A35" s="29"/>
      <c r="S35" s="73"/>
      <c r="T35" s="73"/>
    </row>
    <row r="36" spans="1:20" s="28" customFormat="1" ht="9">
      <c r="A36" s="29"/>
      <c r="S36" s="73"/>
      <c r="T36" s="73"/>
    </row>
    <row r="37" spans="1:20" s="28" customFormat="1" ht="9">
      <c r="A37" s="29"/>
      <c r="S37" s="73"/>
      <c r="T37" s="73"/>
    </row>
    <row r="38" spans="1:20" s="28" customFormat="1" ht="9">
      <c r="A38" s="29"/>
      <c r="S38" s="73"/>
      <c r="T38" s="73"/>
    </row>
    <row r="39" spans="1:20" s="28" customFormat="1" ht="9">
      <c r="A39" s="29"/>
      <c r="S39" s="73"/>
      <c r="T39" s="73"/>
    </row>
    <row r="40" spans="1:20" s="28" customFormat="1" ht="9">
      <c r="A40" s="29"/>
      <c r="S40" s="73"/>
      <c r="T40" s="73"/>
    </row>
    <row r="41" spans="1:20" s="28" customFormat="1" ht="9">
      <c r="A41" s="29"/>
      <c r="S41" s="73"/>
      <c r="T41" s="73"/>
    </row>
    <row r="42" spans="1:20" s="28" customFormat="1" ht="9">
      <c r="A42" s="29"/>
      <c r="S42" s="73"/>
      <c r="T42" s="73"/>
    </row>
    <row r="43" spans="1:20" s="28" customFormat="1" ht="9">
      <c r="A43" s="29"/>
      <c r="S43" s="73"/>
      <c r="T43" s="73"/>
    </row>
    <row r="44" spans="19:20" s="28" customFormat="1" ht="9">
      <c r="S44" s="73"/>
      <c r="T44" s="73"/>
    </row>
    <row r="45" spans="19:20" s="28" customFormat="1" ht="9">
      <c r="S45" s="73"/>
      <c r="T45" s="73"/>
    </row>
    <row r="46" spans="19:20" s="28" customFormat="1" ht="9">
      <c r="S46" s="73"/>
      <c r="T46" s="73"/>
    </row>
    <row r="47" spans="19:20" s="28" customFormat="1" ht="9">
      <c r="S47" s="73"/>
      <c r="T47" s="73"/>
    </row>
    <row r="48" spans="19:20" s="28" customFormat="1" ht="9">
      <c r="S48" s="73"/>
      <c r="T48" s="73"/>
    </row>
    <row r="49" spans="19:20" s="28" customFormat="1" ht="9">
      <c r="S49" s="73"/>
      <c r="T49" s="73"/>
    </row>
    <row r="50" spans="19:20" s="28" customFormat="1" ht="9">
      <c r="S50" s="73"/>
      <c r="T50" s="73"/>
    </row>
    <row r="51" spans="19:20" s="28" customFormat="1" ht="9">
      <c r="S51" s="73"/>
      <c r="T51" s="73"/>
    </row>
    <row r="52" spans="19:20" s="28" customFormat="1" ht="9">
      <c r="S52" s="73"/>
      <c r="T52" s="73"/>
    </row>
    <row r="53" spans="19:20" s="28" customFormat="1" ht="9">
      <c r="S53" s="73"/>
      <c r="T53" s="73"/>
    </row>
    <row r="54" spans="19:20" s="28" customFormat="1" ht="9">
      <c r="S54" s="73"/>
      <c r="T54" s="73"/>
    </row>
    <row r="55" spans="19:20" s="28" customFormat="1" ht="9">
      <c r="S55" s="73"/>
      <c r="T55" s="73"/>
    </row>
    <row r="56" spans="19:20" s="28" customFormat="1" ht="9">
      <c r="S56" s="73"/>
      <c r="T56" s="73"/>
    </row>
    <row r="57" spans="19:20" s="28" customFormat="1" ht="9">
      <c r="S57" s="73"/>
      <c r="T57" s="73"/>
    </row>
    <row r="58" spans="19:20" s="28" customFormat="1" ht="9">
      <c r="S58" s="73"/>
      <c r="T58" s="73"/>
    </row>
    <row r="59" spans="19:20" s="28" customFormat="1" ht="9">
      <c r="S59" s="73"/>
      <c r="T59" s="73"/>
    </row>
    <row r="60" spans="19:20" s="28" customFormat="1" ht="9">
      <c r="S60" s="73"/>
      <c r="T60" s="73"/>
    </row>
    <row r="61" spans="19:20" s="28" customFormat="1" ht="9">
      <c r="S61" s="73"/>
      <c r="T61" s="73"/>
    </row>
    <row r="62" spans="19:20" s="28" customFormat="1" ht="9">
      <c r="S62" s="73"/>
      <c r="T62" s="73"/>
    </row>
    <row r="63" spans="19:20" s="28" customFormat="1" ht="9">
      <c r="S63" s="73"/>
      <c r="T63" s="73"/>
    </row>
    <row r="64" spans="19:20" s="28" customFormat="1" ht="9">
      <c r="S64" s="73"/>
      <c r="T64" s="73"/>
    </row>
    <row r="65" spans="19:20" s="28" customFormat="1" ht="9">
      <c r="S65" s="73"/>
      <c r="T65" s="73"/>
    </row>
    <row r="66" spans="19:20" s="28" customFormat="1" ht="9">
      <c r="S66" s="73"/>
      <c r="T66" s="73"/>
    </row>
    <row r="67" spans="19:20" s="28" customFormat="1" ht="9">
      <c r="S67" s="73"/>
      <c r="T67" s="73"/>
    </row>
    <row r="68" spans="19:20" s="28" customFormat="1" ht="9">
      <c r="S68" s="73"/>
      <c r="T68" s="73"/>
    </row>
    <row r="69" spans="19:20" s="28" customFormat="1" ht="9">
      <c r="S69" s="73"/>
      <c r="T69" s="73"/>
    </row>
    <row r="70" spans="19:20" s="28" customFormat="1" ht="9">
      <c r="S70" s="73"/>
      <c r="T70" s="73"/>
    </row>
    <row r="71" spans="19:20" s="28" customFormat="1" ht="9">
      <c r="S71" s="73"/>
      <c r="T71" s="73"/>
    </row>
    <row r="72" spans="19:20" s="28" customFormat="1" ht="9">
      <c r="S72" s="73"/>
      <c r="T72" s="73"/>
    </row>
    <row r="73" spans="19:20" s="28" customFormat="1" ht="9">
      <c r="S73" s="73"/>
      <c r="T73" s="73"/>
    </row>
    <row r="74" spans="19:20" s="28" customFormat="1" ht="9">
      <c r="S74" s="73"/>
      <c r="T74" s="73"/>
    </row>
    <row r="75" spans="19:20" s="28" customFormat="1" ht="9">
      <c r="S75" s="73"/>
      <c r="T75" s="73"/>
    </row>
    <row r="76" spans="19:20" s="28" customFormat="1" ht="9">
      <c r="S76" s="73"/>
      <c r="T76" s="73"/>
    </row>
    <row r="77" spans="19:20" s="28" customFormat="1" ht="9">
      <c r="S77" s="73"/>
      <c r="T77" s="73"/>
    </row>
    <row r="78" spans="19:20" s="28" customFormat="1" ht="9">
      <c r="S78" s="73"/>
      <c r="T78" s="73"/>
    </row>
    <row r="79" spans="19:20" s="28" customFormat="1" ht="9">
      <c r="S79" s="73"/>
      <c r="T79" s="73"/>
    </row>
    <row r="80" spans="19:20" s="28" customFormat="1" ht="9">
      <c r="S80" s="73"/>
      <c r="T80" s="73"/>
    </row>
    <row r="81" spans="19:20" s="28" customFormat="1" ht="9">
      <c r="S81" s="73"/>
      <c r="T81" s="73"/>
    </row>
    <row r="82" spans="19:20" s="28" customFormat="1" ht="9">
      <c r="S82" s="73"/>
      <c r="T82" s="73"/>
    </row>
    <row r="83" spans="19:20" s="28" customFormat="1" ht="9">
      <c r="S83" s="73"/>
      <c r="T83" s="73"/>
    </row>
    <row r="84" spans="19:20" s="28" customFormat="1" ht="9">
      <c r="S84" s="73"/>
      <c r="T84" s="73"/>
    </row>
    <row r="85" spans="19:20" s="28" customFormat="1" ht="9">
      <c r="S85" s="73"/>
      <c r="T85" s="73"/>
    </row>
    <row r="86" spans="19:20" s="28" customFormat="1" ht="9">
      <c r="S86" s="73"/>
      <c r="T86" s="73"/>
    </row>
    <row r="87" spans="19:20" s="28" customFormat="1" ht="9">
      <c r="S87" s="73"/>
      <c r="T87" s="73"/>
    </row>
    <row r="88" spans="19:20" s="28" customFormat="1" ht="9">
      <c r="S88" s="73"/>
      <c r="T88" s="73"/>
    </row>
    <row r="89" spans="19:20" s="28" customFormat="1" ht="9">
      <c r="S89" s="73"/>
      <c r="T89" s="73"/>
    </row>
    <row r="90" spans="19:20" s="28" customFormat="1" ht="9">
      <c r="S90" s="73"/>
      <c r="T90" s="73"/>
    </row>
    <row r="91" spans="19:20" s="28" customFormat="1" ht="9">
      <c r="S91" s="73"/>
      <c r="T91" s="73"/>
    </row>
    <row r="92" spans="19:20" s="28" customFormat="1" ht="9">
      <c r="S92" s="73"/>
      <c r="T92" s="73"/>
    </row>
    <row r="93" spans="19:20" s="28" customFormat="1" ht="9">
      <c r="S93" s="73"/>
      <c r="T93" s="73"/>
    </row>
    <row r="94" spans="19:20" s="28" customFormat="1" ht="9">
      <c r="S94" s="73"/>
      <c r="T94" s="73"/>
    </row>
    <row r="95" spans="19:20" s="28" customFormat="1" ht="9">
      <c r="S95" s="73"/>
      <c r="T95" s="73"/>
    </row>
    <row r="96" spans="19:20" s="28" customFormat="1" ht="9">
      <c r="S96" s="73"/>
      <c r="T96" s="73"/>
    </row>
    <row r="97" spans="19:20" s="28" customFormat="1" ht="9">
      <c r="S97" s="73"/>
      <c r="T97" s="73"/>
    </row>
    <row r="98" spans="19:20" s="28" customFormat="1" ht="9">
      <c r="S98" s="73"/>
      <c r="T98" s="73"/>
    </row>
    <row r="99" spans="19:20" s="28" customFormat="1" ht="9">
      <c r="S99" s="73"/>
      <c r="T99" s="73"/>
    </row>
    <row r="100" spans="19:20" s="28" customFormat="1" ht="9">
      <c r="S100" s="73"/>
      <c r="T100" s="73"/>
    </row>
    <row r="101" spans="19:20" s="28" customFormat="1" ht="9">
      <c r="S101" s="73"/>
      <c r="T101" s="73"/>
    </row>
    <row r="102" spans="19:20" s="28" customFormat="1" ht="9">
      <c r="S102" s="73"/>
      <c r="T102" s="73"/>
    </row>
    <row r="103" spans="19:20" s="28" customFormat="1" ht="9">
      <c r="S103" s="73"/>
      <c r="T103" s="73"/>
    </row>
    <row r="104" spans="19:20" s="28" customFormat="1" ht="9">
      <c r="S104" s="73"/>
      <c r="T104" s="73"/>
    </row>
    <row r="105" spans="19:20" s="28" customFormat="1" ht="9">
      <c r="S105" s="73"/>
      <c r="T105" s="73"/>
    </row>
    <row r="106" spans="19:20" s="28" customFormat="1" ht="9">
      <c r="S106" s="73"/>
      <c r="T106" s="73"/>
    </row>
    <row r="107" spans="19:20" s="28" customFormat="1" ht="9">
      <c r="S107" s="73"/>
      <c r="T107" s="73"/>
    </row>
    <row r="108" spans="19:20" s="28" customFormat="1" ht="9">
      <c r="S108" s="73"/>
      <c r="T108" s="73"/>
    </row>
    <row r="109" spans="19:20" s="28" customFormat="1" ht="9">
      <c r="S109" s="73"/>
      <c r="T109" s="73"/>
    </row>
    <row r="110" spans="19:20" s="28" customFormat="1" ht="9">
      <c r="S110" s="73"/>
      <c r="T110" s="73"/>
    </row>
    <row r="111" spans="19:20" s="28" customFormat="1" ht="9">
      <c r="S111" s="73"/>
      <c r="T111" s="73"/>
    </row>
    <row r="112" spans="19:20" s="28" customFormat="1" ht="9">
      <c r="S112" s="73"/>
      <c r="T112" s="73"/>
    </row>
    <row r="113" spans="19:20" s="28" customFormat="1" ht="9">
      <c r="S113" s="73"/>
      <c r="T113" s="73"/>
    </row>
    <row r="114" spans="19:20" s="28" customFormat="1" ht="9">
      <c r="S114" s="73"/>
      <c r="T114" s="73"/>
    </row>
    <row r="115" spans="19:20" s="28" customFormat="1" ht="9">
      <c r="S115" s="73"/>
      <c r="T115" s="73"/>
    </row>
    <row r="116" spans="19:20" s="28" customFormat="1" ht="9">
      <c r="S116" s="73"/>
      <c r="T116" s="73"/>
    </row>
    <row r="117" spans="19:20" s="28" customFormat="1" ht="9">
      <c r="S117" s="73"/>
      <c r="T117" s="73"/>
    </row>
    <row r="118" spans="19:20" s="28" customFormat="1" ht="9">
      <c r="S118" s="73"/>
      <c r="T118" s="73"/>
    </row>
    <row r="119" spans="19:20" s="28" customFormat="1" ht="9">
      <c r="S119" s="73"/>
      <c r="T119" s="73"/>
    </row>
    <row r="120" spans="19:20" s="28" customFormat="1" ht="9">
      <c r="S120" s="73"/>
      <c r="T120" s="73"/>
    </row>
    <row r="121" spans="19:20" s="28" customFormat="1" ht="9">
      <c r="S121" s="73"/>
      <c r="T121" s="73"/>
    </row>
    <row r="122" spans="19:20" s="28" customFormat="1" ht="9">
      <c r="S122" s="73"/>
      <c r="T122" s="73"/>
    </row>
    <row r="123" spans="19:20" s="28" customFormat="1" ht="9">
      <c r="S123" s="73"/>
      <c r="T123" s="73"/>
    </row>
    <row r="124" spans="19:20" s="28" customFormat="1" ht="9">
      <c r="S124" s="73"/>
      <c r="T124" s="73"/>
    </row>
    <row r="125" spans="19:20" s="28" customFormat="1" ht="9">
      <c r="S125" s="73"/>
      <c r="T125" s="73"/>
    </row>
    <row r="126" spans="19:20" s="28" customFormat="1" ht="9">
      <c r="S126" s="73"/>
      <c r="T126" s="73"/>
    </row>
    <row r="127" spans="19:20" s="28" customFormat="1" ht="9">
      <c r="S127" s="73"/>
      <c r="T127" s="73"/>
    </row>
    <row r="128" spans="19:20" s="28" customFormat="1" ht="9">
      <c r="S128" s="73"/>
      <c r="T128" s="73"/>
    </row>
    <row r="129" spans="19:20" s="28" customFormat="1" ht="9">
      <c r="S129" s="73"/>
      <c r="T129" s="73"/>
    </row>
    <row r="130" spans="19:20" s="28" customFormat="1" ht="9">
      <c r="S130" s="73"/>
      <c r="T130" s="73"/>
    </row>
    <row r="131" spans="19:20" s="28" customFormat="1" ht="9">
      <c r="S131" s="73"/>
      <c r="T131" s="73"/>
    </row>
    <row r="132" spans="19:20" s="28" customFormat="1" ht="9">
      <c r="S132" s="73"/>
      <c r="T132" s="73"/>
    </row>
    <row r="133" spans="19:20" s="28" customFormat="1" ht="9">
      <c r="S133" s="73"/>
      <c r="T133" s="73"/>
    </row>
    <row r="134" spans="19:20" s="28" customFormat="1" ht="9">
      <c r="S134" s="73"/>
      <c r="T134" s="73"/>
    </row>
    <row r="135" spans="19:20" s="28" customFormat="1" ht="9">
      <c r="S135" s="73"/>
      <c r="T135" s="73"/>
    </row>
    <row r="136" spans="19:20" s="28" customFormat="1" ht="9">
      <c r="S136" s="73"/>
      <c r="T136" s="73"/>
    </row>
    <row r="137" spans="19:20" s="28" customFormat="1" ht="9">
      <c r="S137" s="73"/>
      <c r="T137" s="73"/>
    </row>
    <row r="138" spans="19:20" s="28" customFormat="1" ht="9">
      <c r="S138" s="73"/>
      <c r="T138" s="73"/>
    </row>
    <row r="139" spans="19:20" s="28" customFormat="1" ht="9">
      <c r="S139" s="73"/>
      <c r="T139" s="73"/>
    </row>
    <row r="140" spans="19:20" s="28" customFormat="1" ht="9">
      <c r="S140" s="73"/>
      <c r="T140" s="73"/>
    </row>
    <row r="141" spans="19:20" s="28" customFormat="1" ht="9">
      <c r="S141" s="73"/>
      <c r="T141" s="73"/>
    </row>
    <row r="142" spans="19:20" s="28" customFormat="1" ht="9">
      <c r="S142" s="73"/>
      <c r="T142" s="73"/>
    </row>
    <row r="143" spans="19:20" s="28" customFormat="1" ht="9">
      <c r="S143" s="73"/>
      <c r="T143" s="73"/>
    </row>
    <row r="144" spans="19:20" s="28" customFormat="1" ht="9">
      <c r="S144" s="73"/>
      <c r="T144" s="73"/>
    </row>
    <row r="145" spans="19:20" s="28" customFormat="1" ht="9">
      <c r="S145" s="73"/>
      <c r="T145" s="73"/>
    </row>
    <row r="146" spans="19:20" s="28" customFormat="1" ht="9">
      <c r="S146" s="73"/>
      <c r="T146" s="73"/>
    </row>
    <row r="147" spans="19:20" s="28" customFormat="1" ht="9">
      <c r="S147" s="73"/>
      <c r="T147" s="73"/>
    </row>
    <row r="148" spans="19:20" s="28" customFormat="1" ht="9">
      <c r="S148" s="73"/>
      <c r="T148" s="73"/>
    </row>
    <row r="149" spans="19:20" s="28" customFormat="1" ht="9">
      <c r="S149" s="73"/>
      <c r="T149" s="73"/>
    </row>
    <row r="150" spans="19:20" s="28" customFormat="1" ht="9">
      <c r="S150" s="73"/>
      <c r="T150" s="73"/>
    </row>
    <row r="151" spans="19:20" s="28" customFormat="1" ht="9">
      <c r="S151" s="73"/>
      <c r="T151" s="73"/>
    </row>
    <row r="152" spans="19:20" s="28" customFormat="1" ht="9">
      <c r="S152" s="73"/>
      <c r="T152" s="73"/>
    </row>
    <row r="153" spans="19:20" s="28" customFormat="1" ht="9">
      <c r="S153" s="73"/>
      <c r="T153" s="73"/>
    </row>
    <row r="154" spans="19:20" s="28" customFormat="1" ht="9">
      <c r="S154" s="73"/>
      <c r="T154" s="73"/>
    </row>
    <row r="155" spans="19:20" s="28" customFormat="1" ht="9">
      <c r="S155" s="73"/>
      <c r="T155" s="73"/>
    </row>
  </sheetData>
  <sheetProtection password="CF73" sheet="1"/>
  <mergeCells count="22">
    <mergeCell ref="A20:D20"/>
    <mergeCell ref="F18:J19"/>
    <mergeCell ref="F20:J20"/>
    <mergeCell ref="B9:D9"/>
    <mergeCell ref="H9:J9"/>
    <mergeCell ref="H10:I10"/>
    <mergeCell ref="A14:J14"/>
    <mergeCell ref="A16:J16"/>
    <mergeCell ref="A18:D19"/>
    <mergeCell ref="B6:D6"/>
    <mergeCell ref="H6:J6"/>
    <mergeCell ref="B7:D7"/>
    <mergeCell ref="H7:J7"/>
    <mergeCell ref="B8:D8"/>
    <mergeCell ref="H8:J8"/>
    <mergeCell ref="A1:B1"/>
    <mergeCell ref="C1:D1"/>
    <mergeCell ref="G1:J1"/>
    <mergeCell ref="A3:J3"/>
    <mergeCell ref="A4:D4"/>
    <mergeCell ref="B5:D5"/>
    <mergeCell ref="H5:J5"/>
  </mergeCell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1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2014-05-23T11:22:04Z</cp:lastPrinted>
  <dcterms:created xsi:type="dcterms:W3CDTF">2006-01-30T14:36:36Z</dcterms:created>
  <dcterms:modified xsi:type="dcterms:W3CDTF">2017-03-22T14:48:26Z</dcterms:modified>
  <cp:category/>
  <cp:version/>
  <cp:contentType/>
  <cp:contentStatus/>
</cp:coreProperties>
</file>