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5" i="3" l="1"/>
  <c r="G6" i="3"/>
  <c r="G7" i="3"/>
  <c r="J7" i="3"/>
  <c r="E18" i="3"/>
  <c r="J18" i="3"/>
  <c r="E25" i="3"/>
  <c r="G25" i="3"/>
  <c r="G24" i="3"/>
  <c r="H1" i="3"/>
  <c r="A1" i="3"/>
  <c r="E22" i="3"/>
  <c r="G22" i="3"/>
  <c r="E23" i="3"/>
  <c r="G23" i="3" s="1"/>
  <c r="G26" i="3" s="1"/>
  <c r="J26" i="3" s="1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<sst xmlns="http://schemas.openxmlformats.org/spreadsheetml/2006/main" count="64" uniqueCount="55">
  <si>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</si>
  <si>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</si>
  <si>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</si>
  <si>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</si>
  <si>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</si>
  <si>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</si>
  <si>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</si>
  <si>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</si>
  <si>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</si>
  <si>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</si>
  <si>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</si>
  <si>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</si>
  <si>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</si>
  <si>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</si>
  <si>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</si>
  <si>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</si>
  <si>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</si>
  <si>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</si>
  <si>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</si>
  <si>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</si>
  <si>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</si>
  <si>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</si>
  <si>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</si>
  <si>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</si>
  <si>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</si>
  <si>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</si>
  <si>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</si>
  <si>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</si>
  <si>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</si>
  <si>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</si>
  <si>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</si>
  <si>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</si>
  <si>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</si>
  <si>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</si>
  <si>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</si>
  <si>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</si>
  <si>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</si>
  <si>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</si>
  <si>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Gewicht. /
Pondéra. /
Pondera.</t>
  </si>
  <si>
    <t>: 100 % =  Gesamtnote* /
Note globale* /
Nota complessiva*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</si>
  <si>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</si>
  <si>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</si>
  <si>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Bildung in beruficher Praxis /
Formation à la pratique professionnelle /
Formazione professionale pratica</t>
  </si>
  <si>
    <t>Qualifikationsbereiche / Domaines de qualification / Campi di qualificazione</t>
  </si>
  <si>
    <t>Fachfrau Gesundheit EFZ / Fachmann Gesundheit EFZ</t>
  </si>
  <si>
    <t>Assistante en soins et santé communautaire CFC /</t>
  </si>
  <si>
    <t>Assistant en soins et santé communautaire CFC /</t>
  </si>
  <si>
    <t>Operatrice sociosanitaria AFC / Operatore sociosanitario AFC</t>
  </si>
  <si>
    <t>Gemäss der Verordnung über die berufliche Grundbildung vom 05.08.2016 / Ordonnances sur la formation professionnelle initiale du 05.08.2016 / 
Ordinanze sulla formazione professionale di base del 05.08.2016</t>
  </si>
  <si>
    <r>
      <t xml:space="preserve">Qualifikationsbereich Individuelle praktische Arbeit </t>
    </r>
    <r>
      <rPr>
        <sz val="9"/>
        <rFont val="Arial"/>
        <family val="2"/>
      </rPr>
      <t>(4–6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(4–6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(4–6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</si>
  <si>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</si>
  <si>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Unterricht in den Berufskenntnissen /
Enseignement des connaissances professionnelles /
Insegnamento professionale</t>
  </si>
  <si>
    <t>Ausführung, Resultat und Dokumentation der Arbeit /
Exécution, résultat et documentation du travail /
Svolgimento, risultato e documentazione del lavoro</t>
  </si>
  <si>
    <t>Präsentation und Fachgespräch /
Présentation et entretien professionnel /
Presentazione e colloquio professionale</t>
  </si>
  <si>
    <t>Position / Point d’appréciation / Voce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</si>
</sst>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86914</v>
      </c>
      <c r="B1" s="78" t="s">
        <v>44</v>
      </c>
      <c r="C1" s="78"/>
      <c r="D1" s="78"/>
      <c r="E1" s="79"/>
      <c r="F1" s="77" t="s">
        <v>14</v>
      </c>
      <c r="G1" s="75"/>
    </row>
    <row r="2" spans="1:9" s="2" customFormat="1" ht="14.25" customHeight="1" x14ac:dyDescent="0.2">
      <c r="B2" s="78" t="s">
        <v>45</v>
      </c>
      <c r="C2" s="78"/>
      <c r="D2" s="78"/>
      <c r="E2" s="79"/>
      <c r="F2" s="77"/>
      <c r="G2" s="76"/>
    </row>
    <row r="3" spans="1:9" s="2" customFormat="1" ht="14.25" customHeight="1" x14ac:dyDescent="0.2">
      <c r="B3" s="78" t="s">
        <v>46</v>
      </c>
      <c r="C3" s="78"/>
      <c r="D3" s="78"/>
      <c r="E3" s="79"/>
      <c r="F3" s="80" t="s">
        <v>28</v>
      </c>
      <c r="G3" s="73"/>
    </row>
    <row r="4" spans="1:9" s="2" customFormat="1" ht="14.25" customHeight="1" x14ac:dyDescent="0.2">
      <c r="B4" s="25" t="s">
        <v>47</v>
      </c>
      <c r="C4" s="25"/>
      <c r="D4" s="25"/>
      <c r="E4" s="15"/>
      <c r="F4" s="80"/>
      <c r="G4" s="74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3"/>
    </row>
    <row r="6" spans="1:9" s="2" customFormat="1" ht="15.75" customHeight="1" thickBot="1" x14ac:dyDescent="0.2">
      <c r="C6" s="60"/>
      <c r="D6" s="60"/>
      <c r="E6" s="60"/>
      <c r="F6" s="60"/>
      <c r="G6" s="60"/>
      <c r="I6" s="64"/>
    </row>
    <row r="7" spans="1:9" s="1" customFormat="1" ht="17.25" customHeight="1" x14ac:dyDescent="0.2">
      <c r="A7" s="12"/>
      <c r="B7" s="72" t="s">
        <v>16</v>
      </c>
      <c r="C7" s="72"/>
      <c r="D7" s="72"/>
      <c r="E7" s="72"/>
      <c r="F7" s="72"/>
      <c r="G7" s="13"/>
      <c r="H7" s="5"/>
    </row>
    <row r="8" spans="1:9" s="1" customFormat="1" ht="17.25" customHeight="1" thickBot="1" x14ac:dyDescent="0.25">
      <c r="A8" s="69" t="s">
        <v>17</v>
      </c>
      <c r="B8" s="70"/>
      <c r="C8" s="70"/>
      <c r="D8" s="70"/>
      <c r="E8" s="70"/>
      <c r="F8" s="70"/>
      <c r="G8" s="71"/>
      <c r="H8" s="5"/>
    </row>
    <row r="9" spans="1:9" s="2" customFormat="1" ht="11.25" customHeight="1" x14ac:dyDescent="0.15"/>
    <row r="10" spans="1:9" s="2" customFormat="1" ht="21" customHeight="1" x14ac:dyDescent="0.15">
      <c r="A10" s="68" t="s">
        <v>48</v>
      </c>
      <c r="B10" s="68"/>
      <c r="C10" s="68"/>
      <c r="D10" s="68"/>
      <c r="E10" s="68"/>
      <c r="F10" s="68"/>
      <c r="G10" s="68"/>
    </row>
    <row r="11" spans="1:9" s="1" customFormat="1" x14ac:dyDescent="0.2"/>
    <row r="12" spans="1:9" s="3" customFormat="1" ht="12" customHeight="1" x14ac:dyDescent="0.2">
      <c r="A12" s="67" t="s">
        <v>12</v>
      </c>
      <c r="B12" s="67"/>
      <c r="C12" s="67"/>
      <c r="D12" s="67"/>
      <c r="E12" s="67"/>
      <c r="F12" s="67"/>
      <c r="G12" s="67"/>
    </row>
    <row r="13" spans="1:9" s="2" customFormat="1" ht="9" x14ac:dyDescent="0.15"/>
    <row r="14" spans="1:9" s="2" customFormat="1" ht="9" customHeight="1" x14ac:dyDescent="0.15">
      <c r="A14" s="81" t="s">
        <v>0</v>
      </c>
      <c r="B14" s="81"/>
      <c r="C14" s="73"/>
      <c r="D14" s="73"/>
      <c r="E14" s="73"/>
      <c r="F14" s="73"/>
      <c r="G14" s="73"/>
    </row>
    <row r="15" spans="1:9" s="3" customFormat="1" ht="10.5" customHeight="1" x14ac:dyDescent="0.2">
      <c r="A15" s="82"/>
      <c r="B15" s="82"/>
      <c r="C15" s="74"/>
      <c r="D15" s="74"/>
      <c r="E15" s="74"/>
      <c r="F15" s="74"/>
      <c r="G15" s="74"/>
    </row>
    <row r="16" spans="1:9" s="2" customFormat="1" ht="13.5" customHeight="1" x14ac:dyDescent="0.15"/>
    <row r="17" spans="1:7" s="2" customFormat="1" ht="9" customHeight="1" x14ac:dyDescent="0.15">
      <c r="A17" s="81" t="s">
        <v>5</v>
      </c>
      <c r="B17" s="81"/>
      <c r="C17" s="95"/>
      <c r="D17" s="95"/>
      <c r="E17" s="95"/>
      <c r="F17" s="95"/>
      <c r="G17" s="95"/>
    </row>
    <row r="18" spans="1:7" s="3" customFormat="1" ht="12" x14ac:dyDescent="0.2">
      <c r="A18" s="82"/>
      <c r="B18" s="82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92" t="s">
        <v>2</v>
      </c>
      <c r="B22" s="93"/>
      <c r="C22" s="93"/>
      <c r="D22" s="93"/>
      <c r="E22" s="93"/>
      <c r="F22" s="93"/>
      <c r="G22" s="94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11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7" t="s">
        <v>29</v>
      </c>
      <c r="B31" s="87"/>
      <c r="C31" s="87"/>
      <c r="E31" s="87" t="s">
        <v>30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76"/>
      <c r="B33" s="74"/>
      <c r="C33" s="74"/>
      <c r="E33" s="74"/>
      <c r="F33" s="74"/>
      <c r="G33" s="74"/>
    </row>
    <row r="34" spans="1:7" s="2" customFormat="1" ht="33.75" customHeight="1" x14ac:dyDescent="0.2">
      <c r="E34" s="74"/>
      <c r="F34" s="74"/>
      <c r="G34" s="74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10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  <mergeCell ref="G1:G2"/>
    <mergeCell ref="G3:G4"/>
    <mergeCell ref="F1:F2"/>
    <mergeCell ref="B2:E2"/>
    <mergeCell ref="B1:E1"/>
    <mergeCell ref="F3:F4"/>
    <mergeCell ref="B3:E3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12">
        <f>Vorderseite!A1</f>
        <v>86914</v>
      </c>
      <c r="B1" s="112"/>
      <c r="G1" s="29" t="s">
        <v>15</v>
      </c>
      <c r="H1" s="111">
        <f>Vorderseite!C14</f>
        <v>0</v>
      </c>
      <c r="I1" s="111"/>
      <c r="J1" s="111"/>
      <c r="L1" s="30"/>
    </row>
    <row r="2" spans="1:12" s="18" customFormat="1" ht="15" customHeight="1" x14ac:dyDescent="0.15"/>
    <row r="3" spans="1:12" s="18" customFormat="1" ht="28.5" customHeight="1" x14ac:dyDescent="0.1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s="33" customFormat="1" ht="28.5" customHeight="1" x14ac:dyDescent="0.15">
      <c r="A4" s="115" t="s">
        <v>54</v>
      </c>
      <c r="B4" s="116"/>
      <c r="C4" s="116"/>
      <c r="D4" s="117"/>
      <c r="E4" s="31" t="s">
        <v>31</v>
      </c>
      <c r="F4" s="32" t="s">
        <v>38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 x14ac:dyDescent="0.15">
      <c r="A5" s="55" t="s">
        <v>32</v>
      </c>
      <c r="B5" s="107" t="s">
        <v>52</v>
      </c>
      <c r="C5" s="108"/>
      <c r="D5" s="109"/>
      <c r="E5" s="52"/>
      <c r="F5" s="65">
        <v>2</v>
      </c>
      <c r="G5" s="34">
        <f>E5*F5</f>
        <v>0</v>
      </c>
      <c r="H5" s="110"/>
      <c r="I5" s="110"/>
      <c r="J5" s="110"/>
      <c r="L5" s="30">
        <v>1.5</v>
      </c>
    </row>
    <row r="6" spans="1:12" s="18" customFormat="1" ht="28.5" customHeight="1" thickBot="1" x14ac:dyDescent="0.2">
      <c r="A6" s="55" t="s">
        <v>33</v>
      </c>
      <c r="B6" s="107" t="s">
        <v>53</v>
      </c>
      <c r="C6" s="108"/>
      <c r="D6" s="109"/>
      <c r="E6" s="52"/>
      <c r="F6" s="65">
        <v>1</v>
      </c>
      <c r="G6" s="34">
        <f>E6*F6</f>
        <v>0</v>
      </c>
      <c r="H6" s="110"/>
      <c r="I6" s="110"/>
      <c r="J6" s="11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13" t="s">
        <v>40</v>
      </c>
      <c r="I7" s="114"/>
      <c r="J7" s="36">
        <f>G7/3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98" t="s">
        <v>50</v>
      </c>
      <c r="B9" s="98"/>
      <c r="C9" s="98"/>
      <c r="D9" s="98"/>
      <c r="E9" s="98"/>
      <c r="F9" s="98"/>
      <c r="G9" s="98"/>
      <c r="H9" s="98"/>
      <c r="I9" s="98"/>
      <c r="J9" s="98"/>
      <c r="L9" s="30">
        <v>3.5</v>
      </c>
    </row>
    <row r="10" spans="1:12" s="33" customFormat="1" ht="15" customHeight="1" x14ac:dyDescent="0.15">
      <c r="A10" s="99" t="s">
        <v>6</v>
      </c>
      <c r="B10" s="100"/>
      <c r="C10" s="100"/>
      <c r="D10" s="100"/>
      <c r="E10" s="100"/>
      <c r="F10" s="100"/>
      <c r="G10" s="100"/>
      <c r="H10" s="100"/>
      <c r="I10" s="100"/>
      <c r="J10" s="101"/>
      <c r="L10" s="30">
        <v>4</v>
      </c>
    </row>
    <row r="11" spans="1:12" s="18" customFormat="1" ht="28.5" customHeight="1" thickBot="1" x14ac:dyDescent="0.2">
      <c r="A11" s="102"/>
      <c r="B11" s="103"/>
      <c r="C11" s="103"/>
      <c r="D11" s="103"/>
      <c r="E11" s="103"/>
      <c r="F11" s="103"/>
      <c r="G11" s="103"/>
      <c r="H11" s="103"/>
      <c r="I11" s="103"/>
      <c r="J11" s="104"/>
      <c r="L11" s="30">
        <v>4.5</v>
      </c>
    </row>
    <row r="12" spans="1:12" s="18" customFormat="1" ht="28.5" customHeight="1" thickTop="1" thickBot="1" x14ac:dyDescent="0.2">
      <c r="A12" s="16"/>
      <c r="B12" s="35"/>
      <c r="C12" s="35"/>
      <c r="D12" s="35"/>
      <c r="E12" s="56"/>
      <c r="F12" s="105" t="s">
        <v>31</v>
      </c>
      <c r="G12" s="105"/>
      <c r="H12" s="105"/>
      <c r="I12" s="106"/>
      <c r="J12" s="66"/>
      <c r="L12" s="30">
        <v>5</v>
      </c>
    </row>
    <row r="13" spans="1:12" s="18" customFormat="1" ht="15" customHeight="1" thickTop="1" x14ac:dyDescent="0.15">
      <c r="A13" s="16"/>
      <c r="B13" s="35"/>
      <c r="C13" s="35"/>
      <c r="D13" s="35"/>
      <c r="E13" s="56"/>
      <c r="F13" s="61"/>
      <c r="G13" s="61"/>
      <c r="H13" s="61"/>
      <c r="I13" s="61"/>
      <c r="J13" s="20"/>
      <c r="L13" s="30">
        <v>5.5</v>
      </c>
    </row>
    <row r="14" spans="1:12" s="18" customFormat="1" ht="28.5" customHeight="1" x14ac:dyDescent="0.15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L14" s="30">
        <v>6</v>
      </c>
    </row>
    <row r="15" spans="1:12" s="18" customFormat="1" ht="28.5" customHeight="1" x14ac:dyDescent="0.15">
      <c r="A15" s="115"/>
      <c r="B15" s="116"/>
      <c r="C15" s="116"/>
      <c r="D15" s="117"/>
      <c r="E15" s="31" t="s">
        <v>31</v>
      </c>
      <c r="F15" s="99" t="s">
        <v>6</v>
      </c>
      <c r="G15" s="100"/>
      <c r="H15" s="100"/>
      <c r="I15" s="100"/>
      <c r="J15" s="101"/>
      <c r="L15" s="30"/>
    </row>
    <row r="16" spans="1:12" s="33" customFormat="1" ht="28.5" customHeight="1" x14ac:dyDescent="0.2">
      <c r="A16" s="55" t="s">
        <v>18</v>
      </c>
      <c r="B16" s="107" t="s">
        <v>42</v>
      </c>
      <c r="C16" s="108"/>
      <c r="D16" s="109"/>
      <c r="E16" s="52"/>
      <c r="F16" s="138"/>
      <c r="G16" s="139"/>
      <c r="H16" s="139"/>
      <c r="I16" s="139"/>
      <c r="J16" s="140"/>
      <c r="L16" s="37"/>
    </row>
    <row r="17" spans="1:12" s="18" customFormat="1" ht="28.5" customHeight="1" thickBot="1" x14ac:dyDescent="0.2">
      <c r="A17" s="55" t="s">
        <v>19</v>
      </c>
      <c r="B17" s="107" t="s">
        <v>51</v>
      </c>
      <c r="C17" s="108"/>
      <c r="D17" s="109"/>
      <c r="E17" s="52"/>
      <c r="F17" s="138"/>
      <c r="G17" s="139"/>
      <c r="H17" s="139"/>
      <c r="I17" s="139"/>
      <c r="J17" s="140"/>
      <c r="L17" s="33"/>
    </row>
    <row r="18" spans="1:12" s="18" customFormat="1" ht="28.5" customHeight="1" thickTop="1" thickBot="1" x14ac:dyDescent="0.2">
      <c r="A18" s="16"/>
      <c r="B18" s="35"/>
      <c r="C18" s="35"/>
      <c r="D18" s="35"/>
      <c r="E18" s="28">
        <f>SUM(E16:E17)</f>
        <v>0</v>
      </c>
      <c r="F18" s="141" t="s">
        <v>37</v>
      </c>
      <c r="G18" s="105"/>
      <c r="H18" s="105"/>
      <c r="I18" s="106"/>
      <c r="J18" s="36">
        <f>E18/2</f>
        <v>0</v>
      </c>
    </row>
    <row r="19" spans="1:12" s="37" customFormat="1" ht="15" customHeight="1" thickTop="1" x14ac:dyDescent="0.2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 x14ac:dyDescent="0.2">
      <c r="A20" s="124" t="s">
        <v>7</v>
      </c>
      <c r="B20" s="124"/>
      <c r="C20" s="124"/>
      <c r="D20" s="124"/>
      <c r="E20" s="124"/>
      <c r="F20" s="124"/>
      <c r="G20" s="124"/>
      <c r="H20" s="124"/>
      <c r="I20" s="124"/>
      <c r="J20" s="125"/>
      <c r="L20" s="18"/>
    </row>
    <row r="21" spans="1:12" s="33" customFormat="1" ht="28.5" customHeight="1" x14ac:dyDescent="0.15">
      <c r="A21" s="126" t="s">
        <v>43</v>
      </c>
      <c r="B21" s="116"/>
      <c r="C21" s="116"/>
      <c r="D21" s="117"/>
      <c r="E21" s="31" t="s">
        <v>34</v>
      </c>
      <c r="F21" s="32" t="s">
        <v>38</v>
      </c>
      <c r="G21" s="32" t="s">
        <v>26</v>
      </c>
      <c r="H21" s="118" t="s">
        <v>6</v>
      </c>
      <c r="I21" s="119"/>
      <c r="J21" s="120"/>
      <c r="L21" s="18"/>
    </row>
    <row r="22" spans="1:12" s="18" customFormat="1" ht="28.5" customHeight="1" x14ac:dyDescent="0.15">
      <c r="A22" s="57" t="s">
        <v>18</v>
      </c>
      <c r="B22" s="127" t="s">
        <v>24</v>
      </c>
      <c r="C22" s="127"/>
      <c r="D22" s="127"/>
      <c r="E22" s="24">
        <f>J7</f>
        <v>0</v>
      </c>
      <c r="F22" s="59">
        <v>0.3</v>
      </c>
      <c r="G22" s="34">
        <f>E22*F22*100</f>
        <v>0</v>
      </c>
      <c r="H22" s="110"/>
      <c r="I22" s="110"/>
      <c r="J22" s="110"/>
    </row>
    <row r="23" spans="1:12" s="18" customFormat="1" ht="28.5" customHeight="1" x14ac:dyDescent="0.2">
      <c r="A23" s="57" t="s">
        <v>19</v>
      </c>
      <c r="B23" s="121" t="s">
        <v>25</v>
      </c>
      <c r="C23" s="121"/>
      <c r="D23" s="121"/>
      <c r="E23" s="24">
        <f>J12</f>
        <v>0</v>
      </c>
      <c r="F23" s="59">
        <v>0.3</v>
      </c>
      <c r="G23" s="34">
        <f>E23*F23*100</f>
        <v>0</v>
      </c>
      <c r="H23" s="110"/>
      <c r="I23" s="110"/>
      <c r="J23" s="110"/>
      <c r="L23" s="37"/>
    </row>
    <row r="24" spans="1:12" s="18" customFormat="1" ht="28.5" customHeight="1" x14ac:dyDescent="0.2">
      <c r="A24" s="57" t="s">
        <v>20</v>
      </c>
      <c r="B24" s="107" t="s">
        <v>27</v>
      </c>
      <c r="C24" s="108"/>
      <c r="D24" s="109"/>
      <c r="E24" s="19"/>
      <c r="F24" s="59">
        <v>0.2</v>
      </c>
      <c r="G24" s="34">
        <f>E24*F24*100</f>
        <v>0</v>
      </c>
      <c r="H24" s="110"/>
      <c r="I24" s="110"/>
      <c r="J24" s="110"/>
      <c r="L24" s="37"/>
    </row>
    <row r="25" spans="1:12" s="18" customFormat="1" ht="28.5" customHeight="1" thickBot="1" x14ac:dyDescent="0.2">
      <c r="A25" s="58" t="s">
        <v>21</v>
      </c>
      <c r="B25" s="128" t="s">
        <v>36</v>
      </c>
      <c r="C25" s="129"/>
      <c r="D25" s="130"/>
      <c r="E25" s="24">
        <f>J18</f>
        <v>0</v>
      </c>
      <c r="F25" s="59">
        <v>0.2</v>
      </c>
      <c r="G25" s="34">
        <f>E25*F25*100</f>
        <v>0</v>
      </c>
      <c r="H25" s="110"/>
      <c r="I25" s="110"/>
      <c r="J25" s="110"/>
      <c r="L25" s="33"/>
    </row>
    <row r="26" spans="1:12" s="18" customFormat="1" ht="28.5" customHeight="1" thickTop="1" thickBot="1" x14ac:dyDescent="0.2">
      <c r="A26" s="16"/>
      <c r="B26" s="35"/>
      <c r="C26" s="35"/>
      <c r="D26" s="35"/>
      <c r="E26" s="35"/>
      <c r="F26" s="35"/>
      <c r="G26" s="62">
        <f>SUM(G22:G25)</f>
        <v>0</v>
      </c>
      <c r="H26" s="131" t="s">
        <v>39</v>
      </c>
      <c r="I26" s="132"/>
      <c r="J26" s="53">
        <f>SUM(G26/100)</f>
        <v>0</v>
      </c>
      <c r="L26" s="33"/>
    </row>
    <row r="27" spans="1:12" s="37" customFormat="1" ht="28.5" customHeight="1" thickTop="1" x14ac:dyDescent="0.2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18"/>
    </row>
    <row r="28" spans="1:12" s="37" customFormat="1" ht="14.25" customHeight="1" x14ac:dyDescent="0.2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 x14ac:dyDescent="0.2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8" customFormat="1" ht="36" customHeight="1" x14ac:dyDescent="0.2">
      <c r="A31" s="122" t="s">
        <v>41</v>
      </c>
      <c r="B31" s="123"/>
      <c r="C31" s="123"/>
      <c r="D31" s="123"/>
      <c r="E31" s="123"/>
      <c r="F31" s="123"/>
      <c r="G31" s="123"/>
      <c r="H31" s="123"/>
      <c r="I31" s="123"/>
      <c r="J31" s="123"/>
      <c r="L31" s="37"/>
    </row>
    <row r="32" spans="1:12" s="18" customFormat="1" ht="37.5" customHeight="1" x14ac:dyDescent="0.15">
      <c r="A32" s="46"/>
      <c r="G32" s="23"/>
      <c r="L32" s="33"/>
    </row>
    <row r="33" spans="1:12" s="18" customFormat="1" ht="15" customHeight="1" x14ac:dyDescent="0.15">
      <c r="A33" s="137" t="s">
        <v>8</v>
      </c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2" s="37" customFormat="1" ht="12" customHeight="1" x14ac:dyDescent="0.2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 x14ac:dyDescent="0.2">
      <c r="A35" s="135" t="s">
        <v>9</v>
      </c>
      <c r="B35" s="135"/>
      <c r="C35" s="135"/>
      <c r="D35" s="135"/>
      <c r="E35" s="49"/>
      <c r="F35" s="49"/>
      <c r="G35" s="18"/>
      <c r="H35" s="136" t="s">
        <v>23</v>
      </c>
      <c r="I35" s="136"/>
      <c r="J35" s="136"/>
      <c r="L35" s="18"/>
    </row>
    <row r="36" spans="1:12" s="33" customFormat="1" ht="12.75" customHeight="1" x14ac:dyDescent="0.15">
      <c r="A36" s="135"/>
      <c r="B36" s="135"/>
      <c r="C36" s="135"/>
      <c r="D36" s="135"/>
      <c r="E36" s="49"/>
      <c r="F36" s="49"/>
      <c r="G36" s="18"/>
      <c r="H36" s="136"/>
      <c r="I36" s="136"/>
      <c r="J36" s="136"/>
      <c r="L36" s="18"/>
    </row>
    <row r="37" spans="1:12" s="18" customFormat="1" ht="48.75" customHeight="1" x14ac:dyDescent="0.2">
      <c r="A37" s="133"/>
      <c r="B37" s="133"/>
      <c r="C37" s="133"/>
      <c r="D37" s="133"/>
      <c r="E37" s="17"/>
      <c r="F37" s="17"/>
      <c r="H37" s="134"/>
      <c r="I37" s="134"/>
      <c r="J37" s="134"/>
      <c r="L37" s="41"/>
    </row>
    <row r="38" spans="1:12" s="18" customFormat="1" ht="27" customHeight="1" x14ac:dyDescent="0.2">
      <c r="A38" s="46"/>
      <c r="L38" s="41"/>
    </row>
    <row r="39" spans="1:12" s="18" customFormat="1" ht="27" customHeight="1" x14ac:dyDescent="0.15">
      <c r="A39" s="46"/>
    </row>
    <row r="40" spans="1:12" s="18" customFormat="1" ht="15" customHeight="1" x14ac:dyDescent="0.2">
      <c r="A40" s="46"/>
      <c r="K40" s="23"/>
      <c r="L40" s="41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1" customFormat="1" ht="10.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7"/>
    </row>
    <row r="43" spans="1:12" s="18" customFormat="1" ht="15" customHeight="1" x14ac:dyDescent="0.15">
      <c r="A43" s="46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1" customFormat="1" ht="12.75" customHeight="1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6"/>
      <c r="L47" s="30"/>
    </row>
    <row r="48" spans="1:12" s="37" customFormat="1" ht="12" x14ac:dyDescent="0.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12.75" customHeight="1" x14ac:dyDescent="0.15">
      <c r="A51" s="46"/>
      <c r="L51" s="30"/>
    </row>
    <row r="52" spans="1:12" s="18" customFormat="1" ht="33.75" customHeight="1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A66" s="46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x14ac:dyDescent="0.2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 objects="1" scenarios="1"/>
  <mergeCells count="40">
    <mergeCell ref="A14:J14"/>
    <mergeCell ref="A15:D15"/>
    <mergeCell ref="F15:J15"/>
    <mergeCell ref="H21:J21"/>
    <mergeCell ref="B16:D16"/>
    <mergeCell ref="F16:J16"/>
    <mergeCell ref="B17:D17"/>
    <mergeCell ref="F17:J17"/>
    <mergeCell ref="F18:I18"/>
    <mergeCell ref="A37:D37"/>
    <mergeCell ref="H37:J37"/>
    <mergeCell ref="A35:D36"/>
    <mergeCell ref="H35:J36"/>
    <mergeCell ref="A33:J33"/>
    <mergeCell ref="H22:J22"/>
    <mergeCell ref="B23:D23"/>
    <mergeCell ref="H23:J23"/>
    <mergeCell ref="A31:J31"/>
    <mergeCell ref="A20:J20"/>
    <mergeCell ref="A21:D21"/>
    <mergeCell ref="B22:D22"/>
    <mergeCell ref="B24:D24"/>
    <mergeCell ref="H24:J24"/>
    <mergeCell ref="B25:D25"/>
    <mergeCell ref="H25:J25"/>
    <mergeCell ref="H26:I26"/>
    <mergeCell ref="H1:J1"/>
    <mergeCell ref="A1:B1"/>
    <mergeCell ref="H7:I7"/>
    <mergeCell ref="A4:D4"/>
    <mergeCell ref="H4:J4"/>
    <mergeCell ref="H5:J5"/>
    <mergeCell ref="B5:D5"/>
    <mergeCell ref="A3:J3"/>
    <mergeCell ref="A9:J9"/>
    <mergeCell ref="A10:J10"/>
    <mergeCell ref="A11:J11"/>
    <mergeCell ref="F12:I12"/>
    <mergeCell ref="B6:D6"/>
    <mergeCell ref="H6:J6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J12 E16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2016-12-19T11:42:47Z</cp:lastPrinted>
  <dcterms:created xsi:type="dcterms:W3CDTF">2006-01-30T14:36:36Z</dcterms:created>
  <dcterms:modified xsi:type="dcterms:W3CDTF">2017-01-18T10:58:17Z</dcterms:modified>
</cp:coreProperties>
</file>