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7815" activeTab="0"/>
  </bookViews>
  <sheets>
    <sheet name="Vorderseite" sheetId="1" r:id="rId1"/>
    <sheet name="Rückseite" sheetId="2" r:id="rId2"/>
  </sheets>
  <definedNames/>
  <calcPr fullCalcOnLoad="1" fullPrecision="0"/>
</workbook>
</file>

<file path=xl/sharedStrings.xml><?xml version="1.0" encoding="utf-8"?>
<sst xmlns="http://schemas.openxmlformats.org/spreadsheetml/2006/main" count="57" uniqueCount="47">
  <si>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</si>
  <si>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</si>
  <si>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</si>
  <si>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</si>
  <si>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I periti devono compilare questo formulario e trasmetterlo alla Commissione d’esame immediatamente dopo l’esame. </t>
  </si>
  <si>
    <t>Genaue Wohnadresse / 
Adresse précise / Domicilio:</t>
  </si>
  <si>
    <t>Ort und Datum / 
Lieu et date / Luogo e data:</t>
  </si>
  <si>
    <t>Position / Position / Posizione</t>
  </si>
  <si>
    <t>1.</t>
  </si>
  <si>
    <t>Noten / Notes / Note</t>
  </si>
  <si>
    <t>Bemerkungen / Remarques / Osservazioni</t>
  </si>
  <si>
    <t>Prüfungsergebnis / Resultat de l'examen / Risultato d'esame</t>
  </si>
  <si>
    <t xml:space="preserve">Die Prüfung ist bestanden, wenn weder die Note des Qualifikationsbereichs Praktische Arbeiten noch die Gesamtnote den Wert 4 unterschreitet. / L'examen est réussi si la note de domaine de qualification Travaux pratiques et la note globale sont égales ou supérieures à 4,0. / L’esame finale è superato se per il campo di qualificazione Lavori pratici e la nota complessiva raggiunge o supera il 4. </t>
  </si>
  <si>
    <t>2.</t>
  </si>
  <si>
    <t>3.</t>
  </si>
  <si>
    <t>4.</t>
  </si>
  <si>
    <t>Die Sekretärin, der Sekretär / La, le secrétaire / 
La segretaria, il segretario</t>
  </si>
  <si>
    <t>Für die Prüfungskommission / Pour la commission d'examen / Per la commissione d'esame</t>
  </si>
  <si>
    <t>Qualifikationsbereich Berufskenntnisse / Domaine de qualification Connaissances professionnelles / Settore di qualificazione Conoscenze professionali</t>
  </si>
  <si>
    <t>Qualifikationsbereich Berufskundlicher Unterricht / Domaine de qualification Enseignement professionnel / Settore di qualificazione Insegnamente di materie professionali specifiche</t>
  </si>
  <si>
    <t>Qualifikationsbereich Allgemeinbildung / Domaine de qualification Culture générale / Settore di qualificazione Cultura generale</t>
  </si>
  <si>
    <t>Die Präsidentin, der Präsident / La présidente, le président / La presidentessa, il presidente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</si>
  <si>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</si>
  <si>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</si>
  <si>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</si>
  <si>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 xml:space="preserve">: 5 = Gesamtnote* /
         Note globale* /
         Nota globale*
</t>
  </si>
  <si>
    <t>* Auf eine Dezimalstelle zu runden / A arrondir à une décimale / Approssimare a un decimale</t>
  </si>
  <si>
    <t>Unterschrift der Experten / 
Signature des expert(e)s / Firma di periti:</t>
  </si>
  <si>
    <t>Prüfungsdatum / 
Date d'examen / 
Data dell'esame:</t>
  </si>
  <si>
    <t>Nummer / 
Nombre / Numero:</t>
  </si>
  <si>
    <t>Name / Nom / Nome:</t>
  </si>
  <si>
    <t>Notenformular für das Qualifikationsverfahren /</t>
  </si>
  <si>
    <t>Feuille des notes de la procédure de qualification / Tabella note delle procedure di qualificazione</t>
  </si>
  <si>
    <r>
      <t>Qualifikationsbereich Praktische Arbeiten (</t>
    </r>
    <r>
      <rPr>
        <b/>
        <sz val="7"/>
        <rFont val="Arial"/>
        <family val="2"/>
      </rPr>
      <t>doppelt zu zählen</t>
    </r>
    <r>
      <rPr>
        <sz val="7"/>
        <rFont val="Arial"/>
        <family val="2"/>
      </rPr>
      <t>) / Domaine de qualification Travaux pratiques (</t>
    </r>
    <r>
      <rPr>
        <b/>
        <sz val="7"/>
        <rFont val="Arial"/>
        <family val="2"/>
      </rPr>
      <t>coefficient deux</t>
    </r>
    <r>
      <rPr>
        <sz val="7"/>
        <rFont val="Arial"/>
        <family val="2"/>
      </rPr>
      <t>) / Settore di qualificazion / Lavori pratici (</t>
    </r>
    <r>
      <rPr>
        <b/>
        <sz val="7"/>
        <rFont val="Arial"/>
        <family val="2"/>
      </rPr>
      <t>conta doppio</t>
    </r>
    <r>
      <rPr>
        <sz val="7"/>
        <rFont val="Arial"/>
        <family val="2"/>
      </rPr>
      <t>)</t>
    </r>
  </si>
  <si>
    <t>Vernisseuse industrielle CFC / Vernisseur industriel CFC</t>
  </si>
  <si>
    <t>Verniciatrice industriale AFC / Verniciatore industriale AFC</t>
  </si>
  <si>
    <t>Gemäss der Verordnung über die berufliche Grundbildung vom 01.12.2005 / Ordonnances sur la formation professionnelle initiale 01.12.2005 / 
Ordinanze sulla formazione professionale di base 01.12.2005</t>
  </si>
  <si>
    <r>
      <t xml:space="preserve">Qualifikationsbereich Praktische Arbeiten </t>
    </r>
    <r>
      <rPr>
        <sz val="9"/>
        <rFont val="Arial"/>
        <family val="2"/>
      </rPr>
      <t>(16-19 Stunden)</t>
    </r>
    <r>
      <rPr>
        <b/>
        <sz val="9"/>
        <rFont val="Arial"/>
        <family val="2"/>
      </rPr>
      <t xml:space="preserve"> / Domaine de qualification Travaux pratiques  </t>
    </r>
    <r>
      <rPr>
        <sz val="9"/>
        <rFont val="Arial"/>
        <family val="2"/>
      </rPr>
      <t>(16-19 heures)</t>
    </r>
    <r>
      <rPr>
        <b/>
        <sz val="9"/>
        <rFont val="Arial"/>
        <family val="2"/>
      </rPr>
      <t xml:space="preserve"> / Settore di qualificazione Conoscenze Lavori pratici </t>
    </r>
    <r>
      <rPr>
        <sz val="9"/>
        <rFont val="Arial"/>
        <family val="2"/>
      </rPr>
      <t>(16-19 ore)</t>
    </r>
  </si>
  <si>
    <r>
      <t xml:space="preserve">Qualifikationsbereich Berufskenntnisse </t>
    </r>
    <r>
      <rPr>
        <sz val="9"/>
        <rFont val="Arial"/>
        <family val="2"/>
      </rPr>
      <t>(3 Stunden)</t>
    </r>
    <r>
      <rPr>
        <b/>
        <sz val="9"/>
        <rFont val="Arial"/>
        <family val="2"/>
      </rPr>
      <t xml:space="preserve"> / Domaine de qualification Connaissances professionnelles  
</t>
    </r>
    <r>
      <rPr>
        <sz val="9"/>
        <rFont val="Arial"/>
        <family val="2"/>
      </rPr>
      <t>(3 heures)</t>
    </r>
    <r>
      <rPr>
        <b/>
        <sz val="9"/>
        <rFont val="Arial"/>
        <family val="2"/>
      </rPr>
      <t xml:space="preserve"> / Settore di qualificazione Connoscenze professionali </t>
    </r>
    <r>
      <rPr>
        <sz val="9"/>
        <rFont val="Arial"/>
        <family val="2"/>
      </rPr>
      <t>(3 ore)</t>
    </r>
  </si>
  <si>
    <t>: 3 = Note des Qualifikationsbereichs* /
         Note de domaine de qualification* /
         Nota di settore di qualificazione*</t>
  </si>
  <si>
    <t>Industrielackiererin EFZ / Industrielackierer EFZ</t>
  </si>
  <si>
    <t>Basiskompetenzen / Compétences de base / Competenze di base</t>
  </si>
  <si>
    <t>Applikationstechnik (doppelt zu zählen) / Technique d'application (coefficient deux) / Tecnica d’applicazione (conta doppio)</t>
  </si>
  <si>
    <t>Applikationsverfahren (doppelt zu zählen) / Procédure d'application (coefficient deux) / Procedimenti d’applicazione (conta doppio)</t>
  </si>
  <si>
    <t xml:space="preserve">Applikationstechnik / Technique d'application / Tecnica d’applicazione </t>
  </si>
  <si>
    <t xml:space="preserve">Applikationsverfahren / Procédure d'application / Procedimenti d’applicazione </t>
  </si>
  <si>
    <t>: 5 = Note des Qualifikationsbereichs* /
         Note de domaine de qualification* /
         Nota di settore di qualificazione*</t>
  </si>
</sst>
</file>

<file path=xl/styles.xml><?xml version="1.0" encoding="utf-8"?>
<styleSheet xmlns="http://schemas.openxmlformats.org/spreadsheetml/2006/main">
  <numFmts count="16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0.0"/>
    <numFmt numFmtId="168" formatCode="0;\-0;;@"/>
    <numFmt numFmtId="169" formatCode="0;\-0;@"/>
    <numFmt numFmtId="170" formatCode="0;\-@"/>
    <numFmt numFmtId="171" formatCode="0;\-"/>
  </numFmts>
  <fonts count="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b/>
      <sz val="7"/>
      <name val="Arial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double"/>
      <right style="double"/>
      <top style="double"/>
      <bottom style="double"/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uble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left" vertical="top"/>
    </xf>
    <xf numFmtId="0" fontId="5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2" xfId="0" applyFont="1" applyBorder="1" applyAlignment="1">
      <alignment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0" fillId="0" borderId="11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167" fontId="4" fillId="0" borderId="0" xfId="0" applyNumberFormat="1" applyFont="1" applyBorder="1" applyAlignment="1">
      <alignment horizontal="center" vertical="center"/>
    </xf>
    <xf numFmtId="0" fontId="4" fillId="0" borderId="13" xfId="0" applyFont="1" applyBorder="1" applyAlignment="1" applyProtection="1">
      <alignment horizontal="left"/>
      <protection locked="0"/>
    </xf>
    <xf numFmtId="49" fontId="3" fillId="0" borderId="4" xfId="0" applyNumberFormat="1" applyFont="1" applyBorder="1" applyAlignment="1">
      <alignment horizontal="left" vertical="top" wrapText="1"/>
    </xf>
    <xf numFmtId="2" fontId="4" fillId="0" borderId="4" xfId="0" applyNumberFormat="1" applyFont="1" applyBorder="1" applyAlignment="1" applyProtection="1">
      <alignment horizontal="center" vertical="center"/>
      <protection locked="0"/>
    </xf>
    <xf numFmtId="167" fontId="4" fillId="0" borderId="4" xfId="0" applyNumberFormat="1" applyFont="1" applyBorder="1" applyAlignment="1">
      <alignment horizontal="center" vertical="center"/>
    </xf>
    <xf numFmtId="167" fontId="4" fillId="0" borderId="4" xfId="0" applyNumberFormat="1" applyFont="1" applyBorder="1" applyAlignment="1" applyProtection="1">
      <alignment horizontal="center" vertical="center"/>
      <protection locked="0"/>
    </xf>
    <xf numFmtId="2" fontId="4" fillId="0" borderId="4" xfId="0" applyNumberFormat="1" applyFont="1" applyBorder="1" applyAlignment="1">
      <alignment horizontal="center" vertical="center"/>
    </xf>
    <xf numFmtId="167" fontId="4" fillId="0" borderId="14" xfId="0" applyNumberFormat="1" applyFont="1" applyBorder="1" applyAlignment="1">
      <alignment horizontal="center" vertical="center" wrapText="1"/>
    </xf>
    <xf numFmtId="4" fontId="4" fillId="0" borderId="4" xfId="0" applyNumberFormat="1" applyFont="1" applyBorder="1" applyAlignment="1" applyProtection="1">
      <alignment horizontal="center" vertical="center"/>
      <protection/>
    </xf>
    <xf numFmtId="167" fontId="4" fillId="0" borderId="15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14" fontId="4" fillId="0" borderId="13" xfId="0" applyNumberFormat="1" applyFont="1" applyBorder="1" applyAlignment="1" applyProtection="1">
      <alignment horizontal="left"/>
      <protection locked="0"/>
    </xf>
    <xf numFmtId="0" fontId="3" fillId="0" borderId="0" xfId="0" applyFont="1" applyAlignment="1">
      <alignment vertical="top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2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4" fillId="0" borderId="13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4" fillId="0" borderId="0" xfId="0" applyFont="1" applyFill="1" applyAlignment="1">
      <alignment horizontal="center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17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3" fillId="0" borderId="17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0" xfId="0" applyFont="1" applyAlignment="1">
      <alignment vertical="top" wrapText="1" shrinkToFit="1"/>
    </xf>
    <xf numFmtId="0" fontId="3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5" fillId="0" borderId="3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wrapText="1" shrinkToFit="1"/>
    </xf>
    <xf numFmtId="0" fontId="4" fillId="0" borderId="0" xfId="0" applyFont="1" applyFill="1" applyAlignment="1">
      <alignment horizontal="center" wrapText="1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49" fontId="3" fillId="0" borderId="0" xfId="0" applyNumberFormat="1" applyFont="1" applyAlignment="1">
      <alignment horizontal="left" vertical="top" wrapText="1"/>
    </xf>
    <xf numFmtId="0" fontId="3" fillId="0" borderId="5" xfId="0" applyFont="1" applyBorder="1" applyAlignment="1">
      <alignment vertical="top" wrapText="1"/>
    </xf>
    <xf numFmtId="0" fontId="3" fillId="0" borderId="6" xfId="0" applyFont="1" applyBorder="1" applyAlignment="1">
      <alignment vertical="top"/>
    </xf>
    <xf numFmtId="0" fontId="4" fillId="0" borderId="13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horizontal="left"/>
    </xf>
    <xf numFmtId="49" fontId="3" fillId="0" borderId="4" xfId="0" applyNumberFormat="1" applyFont="1" applyBorder="1" applyAlignment="1">
      <alignment horizontal="left" vertical="top" wrapText="1"/>
    </xf>
    <xf numFmtId="49" fontId="3" fillId="0" borderId="4" xfId="0" applyNumberFormat="1" applyFont="1" applyBorder="1" applyAlignment="1" applyProtection="1">
      <alignment horizontal="left" vertical="top" wrapText="1"/>
      <protection locked="0"/>
    </xf>
    <xf numFmtId="0" fontId="4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/>
    </xf>
    <xf numFmtId="0" fontId="4" fillId="0" borderId="0" xfId="0" applyFont="1" applyFill="1" applyAlignment="1">
      <alignment vertical="top" wrapText="1"/>
    </xf>
    <xf numFmtId="0" fontId="5" fillId="0" borderId="0" xfId="0" applyFont="1" applyFill="1" applyAlignment="1">
      <alignment/>
    </xf>
    <xf numFmtId="0" fontId="3" fillId="0" borderId="22" xfId="0" applyFont="1" applyBorder="1" applyAlignment="1">
      <alignment vertical="top" wrapText="1"/>
    </xf>
    <xf numFmtId="0" fontId="4" fillId="0" borderId="0" xfId="0" applyFont="1" applyAlignment="1">
      <alignment horizontal="left"/>
    </xf>
    <xf numFmtId="49" fontId="1" fillId="0" borderId="13" xfId="0" applyNumberFormat="1" applyFont="1" applyBorder="1" applyAlignment="1" applyProtection="1">
      <alignment horizontal="left"/>
      <protection locked="0"/>
    </xf>
    <xf numFmtId="0" fontId="1" fillId="0" borderId="13" xfId="0" applyFont="1" applyBorder="1" applyAlignment="1" applyProtection="1">
      <alignment horizontal="left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40</xdr:row>
      <xdr:rowOff>9525</xdr:rowOff>
    </xdr:from>
    <xdr:to>
      <xdr:col>6</xdr:col>
      <xdr:colOff>838200</xdr:colOff>
      <xdr:row>40</xdr:row>
      <xdr:rowOff>1514475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8734425"/>
          <a:ext cx="6029325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workbookViewId="0" topLeftCell="A1">
      <selection activeCell="A27" sqref="A27:G27"/>
    </sheetView>
  </sheetViews>
  <sheetFormatPr defaultColWidth="11.421875" defaultRowHeight="12.75"/>
  <cols>
    <col min="1" max="1" width="7.00390625" style="0" customWidth="1"/>
    <col min="2" max="2" width="18.7109375" style="0" customWidth="1"/>
    <col min="3" max="7" width="13.140625" style="0" customWidth="1"/>
  </cols>
  <sheetData>
    <row r="1" spans="1:7" s="3" customFormat="1" ht="14.25" customHeight="1">
      <c r="A1" s="37">
        <v>53303</v>
      </c>
      <c r="B1" s="43" t="s">
        <v>40</v>
      </c>
      <c r="C1" s="43"/>
      <c r="D1" s="43"/>
      <c r="E1" s="44"/>
      <c r="F1" s="42" t="s">
        <v>28</v>
      </c>
      <c r="G1" s="38"/>
    </row>
    <row r="2" spans="2:7" s="3" customFormat="1" ht="14.25" customHeight="1">
      <c r="B2" s="43" t="s">
        <v>34</v>
      </c>
      <c r="C2" s="43"/>
      <c r="D2" s="43"/>
      <c r="E2" s="44"/>
      <c r="F2" s="42"/>
      <c r="G2" s="17"/>
    </row>
    <row r="3" spans="2:7" s="3" customFormat="1" ht="14.25" customHeight="1">
      <c r="B3" s="43" t="s">
        <v>35</v>
      </c>
      <c r="C3" s="43"/>
      <c r="D3" s="43"/>
      <c r="E3" s="44"/>
      <c r="F3" s="45" t="s">
        <v>29</v>
      </c>
      <c r="G3" s="28"/>
    </row>
    <row r="4" s="3" customFormat="1" ht="15.75" customHeight="1" thickBot="1">
      <c r="F4" s="46"/>
    </row>
    <row r="5" spans="1:8" s="2" customFormat="1" ht="17.25" customHeight="1">
      <c r="A5" s="25"/>
      <c r="B5" s="66" t="s">
        <v>31</v>
      </c>
      <c r="C5" s="66"/>
      <c r="D5" s="66"/>
      <c r="E5" s="66"/>
      <c r="F5" s="66"/>
      <c r="G5" s="26"/>
      <c r="H5" s="18"/>
    </row>
    <row r="6" spans="1:8" s="2" customFormat="1" ht="17.25" customHeight="1" thickBot="1">
      <c r="A6" s="67" t="s">
        <v>32</v>
      </c>
      <c r="B6" s="68"/>
      <c r="C6" s="68"/>
      <c r="D6" s="68"/>
      <c r="E6" s="68"/>
      <c r="F6" s="68"/>
      <c r="G6" s="69"/>
      <c r="H6" s="18"/>
    </row>
    <row r="7" s="3" customFormat="1" ht="11.25" customHeight="1"/>
    <row r="8" spans="1:7" s="3" customFormat="1" ht="21" customHeight="1">
      <c r="A8" s="70" t="s">
        <v>36</v>
      </c>
      <c r="B8" s="70"/>
      <c r="C8" s="70"/>
      <c r="D8" s="70"/>
      <c r="E8" s="70"/>
      <c r="F8" s="70"/>
      <c r="G8" s="70"/>
    </row>
    <row r="9" s="2" customFormat="1" ht="12.75"/>
    <row r="10" spans="1:7" s="5" customFormat="1" ht="12" customHeight="1">
      <c r="A10" s="65" t="s">
        <v>24</v>
      </c>
      <c r="B10" s="65"/>
      <c r="C10" s="65"/>
      <c r="D10" s="65"/>
      <c r="E10" s="65"/>
      <c r="F10" s="65"/>
      <c r="G10" s="65"/>
    </row>
    <row r="11" s="3" customFormat="1" ht="9"/>
    <row r="12" spans="1:7" s="3" customFormat="1" ht="9">
      <c r="A12" s="51" t="s">
        <v>0</v>
      </c>
      <c r="B12" s="51"/>
      <c r="C12" s="48"/>
      <c r="D12" s="48"/>
      <c r="E12" s="48"/>
      <c r="F12" s="48"/>
      <c r="G12" s="48"/>
    </row>
    <row r="13" spans="1:7" s="5" customFormat="1" ht="10.5" customHeight="1">
      <c r="A13" s="52"/>
      <c r="B13" s="52"/>
      <c r="C13" s="47"/>
      <c r="D13" s="47"/>
      <c r="E13" s="47"/>
      <c r="F13" s="47"/>
      <c r="G13" s="47"/>
    </row>
    <row r="14" s="3" customFormat="1" ht="9"/>
    <row r="15" spans="1:7" s="3" customFormat="1" ht="9">
      <c r="A15" s="51" t="s">
        <v>5</v>
      </c>
      <c r="B15" s="51"/>
      <c r="C15" s="49"/>
      <c r="D15" s="48"/>
      <c r="E15" s="48"/>
      <c r="F15" s="48"/>
      <c r="G15" s="48"/>
    </row>
    <row r="16" spans="1:7" s="5" customFormat="1" ht="12">
      <c r="A16" s="52"/>
      <c r="B16" s="52"/>
      <c r="C16" s="47"/>
      <c r="D16" s="47"/>
      <c r="E16" s="47"/>
      <c r="F16" s="47"/>
      <c r="G16" s="47"/>
    </row>
    <row r="17" s="2" customFormat="1" ht="13.5" customHeight="1"/>
    <row r="18" spans="1:7" s="3" customFormat="1" ht="9">
      <c r="A18" s="19"/>
      <c r="B18" s="20"/>
      <c r="C18" s="20"/>
      <c r="D18" s="20"/>
      <c r="E18" s="20"/>
      <c r="F18" s="20"/>
      <c r="G18" s="21"/>
    </row>
    <row r="19" spans="1:7" s="5" customFormat="1" ht="12">
      <c r="A19" s="53" t="s">
        <v>1</v>
      </c>
      <c r="B19" s="54"/>
      <c r="C19" s="54"/>
      <c r="D19" s="54"/>
      <c r="E19" s="54"/>
      <c r="F19" s="54"/>
      <c r="G19" s="55"/>
    </row>
    <row r="20" spans="1:7" s="3" customFormat="1" ht="9">
      <c r="A20" s="56" t="s">
        <v>2</v>
      </c>
      <c r="B20" s="57"/>
      <c r="C20" s="57"/>
      <c r="D20" s="57"/>
      <c r="E20" s="57"/>
      <c r="F20" s="57"/>
      <c r="G20" s="58"/>
    </row>
    <row r="21" spans="1:7" s="3" customFormat="1" ht="9">
      <c r="A21" s="22"/>
      <c r="B21" s="23"/>
      <c r="C21" s="23"/>
      <c r="D21" s="23"/>
      <c r="E21" s="23"/>
      <c r="F21" s="23"/>
      <c r="G21" s="24"/>
    </row>
    <row r="22" s="2" customFormat="1" ht="10.5" customHeight="1"/>
    <row r="23" spans="1:7" s="5" customFormat="1" ht="12">
      <c r="A23" s="50" t="s">
        <v>3</v>
      </c>
      <c r="B23" s="59"/>
      <c r="C23" s="59"/>
      <c r="D23" s="59"/>
      <c r="E23" s="59"/>
      <c r="F23" s="59"/>
      <c r="G23" s="59"/>
    </row>
    <row r="24" s="3" customFormat="1" ht="9"/>
    <row r="25" spans="1:7" s="3" customFormat="1" ht="30" customHeight="1">
      <c r="A25" s="62" t="s">
        <v>23</v>
      </c>
      <c r="B25" s="39"/>
      <c r="C25" s="39"/>
      <c r="D25" s="39"/>
      <c r="E25" s="39"/>
      <c r="F25" s="39"/>
      <c r="G25" s="39"/>
    </row>
    <row r="26" s="3" customFormat="1" ht="9"/>
    <row r="27" spans="1:7" s="3" customFormat="1" ht="191.25" customHeight="1">
      <c r="A27" s="40"/>
      <c r="B27" s="41"/>
      <c r="C27" s="41"/>
      <c r="D27" s="41"/>
      <c r="E27" s="41"/>
      <c r="F27" s="41"/>
      <c r="G27" s="63"/>
    </row>
    <row r="28" s="3" customFormat="1" ht="9"/>
    <row r="29" spans="1:7" s="3" customFormat="1" ht="9">
      <c r="A29" s="64" t="s">
        <v>6</v>
      </c>
      <c r="B29" s="64"/>
      <c r="C29" s="64"/>
      <c r="E29" s="64" t="s">
        <v>27</v>
      </c>
      <c r="F29" s="64"/>
      <c r="G29" s="64"/>
    </row>
    <row r="30" spans="1:7" s="3" customFormat="1" ht="9">
      <c r="A30" s="64"/>
      <c r="B30" s="64"/>
      <c r="C30" s="64"/>
      <c r="E30" s="64"/>
      <c r="F30" s="64"/>
      <c r="G30" s="64"/>
    </row>
    <row r="31" spans="1:7" s="3" customFormat="1" ht="33.75" customHeight="1">
      <c r="A31" s="47"/>
      <c r="B31" s="47"/>
      <c r="C31" s="47"/>
      <c r="E31" s="47"/>
      <c r="F31" s="47"/>
      <c r="G31" s="47"/>
    </row>
    <row r="32" spans="5:7" s="3" customFormat="1" ht="33.75" customHeight="1">
      <c r="E32" s="47"/>
      <c r="F32" s="47"/>
      <c r="G32" s="47"/>
    </row>
    <row r="33" spans="5:7" s="3" customFormat="1" ht="9" customHeight="1">
      <c r="E33" s="16"/>
      <c r="F33" s="16"/>
      <c r="G33" s="16"/>
    </row>
    <row r="34" spans="1:7" s="3" customFormat="1" ht="9">
      <c r="A34" s="60" t="s">
        <v>4</v>
      </c>
      <c r="B34" s="61"/>
      <c r="C34" s="61"/>
      <c r="D34" s="61"/>
      <c r="E34" s="61"/>
      <c r="F34" s="61"/>
      <c r="G34" s="61"/>
    </row>
    <row r="35" spans="1:7" s="3" customFormat="1" ht="9">
      <c r="A35" s="61"/>
      <c r="B35" s="61"/>
      <c r="C35" s="61"/>
      <c r="D35" s="61"/>
      <c r="E35" s="61"/>
      <c r="F35" s="61"/>
      <c r="G35" s="61"/>
    </row>
    <row r="36" spans="1:7" s="3" customFormat="1" ht="12.75" customHeight="1">
      <c r="A36" s="61"/>
      <c r="B36" s="61"/>
      <c r="C36" s="61"/>
      <c r="D36" s="61"/>
      <c r="E36" s="61"/>
      <c r="F36" s="61"/>
      <c r="G36" s="61"/>
    </row>
    <row r="37" spans="1:7" s="3" customFormat="1" ht="9" hidden="1">
      <c r="A37" s="61"/>
      <c r="B37" s="61"/>
      <c r="C37" s="61"/>
      <c r="D37" s="61"/>
      <c r="E37" s="61"/>
      <c r="F37" s="61"/>
      <c r="G37" s="61"/>
    </row>
    <row r="38" s="3" customFormat="1" ht="9" customHeight="1"/>
    <row r="39" spans="1:7" s="3" customFormat="1" ht="12">
      <c r="A39" s="50" t="s">
        <v>22</v>
      </c>
      <c r="B39" s="50"/>
      <c r="C39" s="50"/>
      <c r="D39" s="50"/>
      <c r="E39" s="50"/>
      <c r="F39" s="50"/>
      <c r="G39" s="50"/>
    </row>
    <row r="40" s="3" customFormat="1" ht="9"/>
    <row r="41" s="3" customFormat="1" ht="120.75" customHeight="1"/>
  </sheetData>
  <sheetProtection password="CF73" sheet="1" objects="1" scenarios="1"/>
  <mergeCells count="25">
    <mergeCell ref="A10:G10"/>
    <mergeCell ref="B5:F5"/>
    <mergeCell ref="A6:G6"/>
    <mergeCell ref="A8:G8"/>
    <mergeCell ref="A31:C31"/>
    <mergeCell ref="E31:G31"/>
    <mergeCell ref="A25:G25"/>
    <mergeCell ref="A27:G27"/>
    <mergeCell ref="E29:G30"/>
    <mergeCell ref="A29:C30"/>
    <mergeCell ref="E32:G32"/>
    <mergeCell ref="C12:G13"/>
    <mergeCell ref="C15:G16"/>
    <mergeCell ref="A39:G39"/>
    <mergeCell ref="A12:B13"/>
    <mergeCell ref="A15:B16"/>
    <mergeCell ref="A19:G19"/>
    <mergeCell ref="A20:G20"/>
    <mergeCell ref="A23:G23"/>
    <mergeCell ref="A34:G37"/>
    <mergeCell ref="F1:F2"/>
    <mergeCell ref="B2:E2"/>
    <mergeCell ref="B3:E3"/>
    <mergeCell ref="F3:F4"/>
    <mergeCell ref="B1:E1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2"/>
  <rowBreaks count="1" manualBreakCount="1">
    <brk id="4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8"/>
  <sheetViews>
    <sheetView showZeros="0" workbookViewId="0" topLeftCell="A1">
      <selection activeCell="E18" sqref="E18"/>
    </sheetView>
  </sheetViews>
  <sheetFormatPr defaultColWidth="11.421875" defaultRowHeight="12.75"/>
  <cols>
    <col min="1" max="1" width="2.28125" style="1" customWidth="1"/>
    <col min="2" max="4" width="12.7109375" style="0" customWidth="1"/>
    <col min="5" max="5" width="13.57421875" style="0" customWidth="1"/>
    <col min="6" max="8" width="12.7109375" style="0" customWidth="1"/>
  </cols>
  <sheetData>
    <row r="1" spans="1:8" s="3" customFormat="1" ht="12">
      <c r="A1" s="85">
        <v>53303</v>
      </c>
      <c r="B1" s="85"/>
      <c r="E1" s="3" t="s">
        <v>30</v>
      </c>
      <c r="F1" s="74">
        <f>REPT(Vorderseite!C12,1)</f>
      </c>
      <c r="G1" s="74"/>
      <c r="H1" s="74"/>
    </row>
    <row r="2" s="3" customFormat="1" ht="16.5" customHeight="1"/>
    <row r="3" spans="1:8" s="5" customFormat="1" ht="12">
      <c r="A3" s="82" t="s">
        <v>37</v>
      </c>
      <c r="B3" s="82"/>
      <c r="C3" s="82"/>
      <c r="D3" s="82"/>
      <c r="E3" s="82"/>
      <c r="F3" s="82"/>
      <c r="G3" s="82"/>
      <c r="H3" s="83"/>
    </row>
    <row r="4" spans="1:8" s="5" customFormat="1" ht="12.75" customHeight="1">
      <c r="A4" s="82"/>
      <c r="B4" s="82"/>
      <c r="C4" s="82"/>
      <c r="D4" s="82"/>
      <c r="E4" s="82"/>
      <c r="F4" s="82"/>
      <c r="G4" s="82"/>
      <c r="H4" s="83"/>
    </row>
    <row r="5" s="3" customFormat="1" ht="9"/>
    <row r="6" spans="1:8" s="3" customFormat="1" ht="9">
      <c r="A6" s="6" t="s">
        <v>7</v>
      </c>
      <c r="B6" s="7"/>
      <c r="C6" s="7"/>
      <c r="D6" s="8"/>
      <c r="E6" s="9" t="s">
        <v>9</v>
      </c>
      <c r="F6" s="10" t="s">
        <v>10</v>
      </c>
      <c r="G6" s="6"/>
      <c r="H6" s="8"/>
    </row>
    <row r="7" s="3" customFormat="1" ht="9">
      <c r="E7" s="11"/>
    </row>
    <row r="8" spans="1:8" s="3" customFormat="1" ht="27.75" customHeight="1">
      <c r="A8" s="29" t="s">
        <v>8</v>
      </c>
      <c r="B8" s="78" t="s">
        <v>41</v>
      </c>
      <c r="C8" s="78"/>
      <c r="D8" s="78"/>
      <c r="E8" s="30"/>
      <c r="F8" s="79"/>
      <c r="G8" s="79"/>
      <c r="H8" s="79"/>
    </row>
    <row r="9" spans="1:8" s="3" customFormat="1" ht="27.75" customHeight="1">
      <c r="A9" s="29" t="s">
        <v>13</v>
      </c>
      <c r="B9" s="78" t="s">
        <v>42</v>
      </c>
      <c r="C9" s="78"/>
      <c r="D9" s="78"/>
      <c r="E9" s="30"/>
      <c r="F9" s="79"/>
      <c r="G9" s="79"/>
      <c r="H9" s="79"/>
    </row>
    <row r="10" spans="1:8" s="3" customFormat="1" ht="27.75" customHeight="1" thickBot="1">
      <c r="A10" s="29" t="s">
        <v>14</v>
      </c>
      <c r="B10" s="78" t="s">
        <v>43</v>
      </c>
      <c r="C10" s="78"/>
      <c r="D10" s="78"/>
      <c r="E10" s="30"/>
      <c r="F10" s="79"/>
      <c r="G10" s="79"/>
      <c r="H10" s="79"/>
    </row>
    <row r="11" spans="1:8" s="3" customFormat="1" ht="27.75" customHeight="1" thickBot="1" thickTop="1">
      <c r="A11" s="12"/>
      <c r="B11" s="13"/>
      <c r="C11" s="13"/>
      <c r="D11" s="13"/>
      <c r="E11" s="33">
        <f>SUM(2*E10+2*E9+E8)</f>
        <v>0</v>
      </c>
      <c r="F11" s="72" t="s">
        <v>46</v>
      </c>
      <c r="G11" s="84"/>
      <c r="H11" s="34">
        <f>SUM(E11/5)</f>
        <v>0</v>
      </c>
    </row>
    <row r="12" spans="1:5" s="3" customFormat="1" ht="15.75" customHeight="1" thickTop="1">
      <c r="A12" s="4"/>
      <c r="E12" s="14"/>
    </row>
    <row r="13" spans="1:8" s="5" customFormat="1" ht="12">
      <c r="A13" s="82" t="s">
        <v>38</v>
      </c>
      <c r="B13" s="82"/>
      <c r="C13" s="82"/>
      <c r="D13" s="82"/>
      <c r="E13" s="82"/>
      <c r="F13" s="82"/>
      <c r="G13" s="82"/>
      <c r="H13" s="83"/>
    </row>
    <row r="14" spans="1:8" s="5" customFormat="1" ht="12.75" customHeight="1">
      <c r="A14" s="82"/>
      <c r="B14" s="82"/>
      <c r="C14" s="82"/>
      <c r="D14" s="82"/>
      <c r="E14" s="82"/>
      <c r="F14" s="82"/>
      <c r="G14" s="82"/>
      <c r="H14" s="83"/>
    </row>
    <row r="15" spans="1:5" s="3" customFormat="1" ht="9">
      <c r="A15" s="4"/>
      <c r="E15" s="14"/>
    </row>
    <row r="16" spans="1:8" s="3" customFormat="1" ht="9">
      <c r="A16" s="6" t="s">
        <v>7</v>
      </c>
      <c r="B16" s="7"/>
      <c r="C16" s="7"/>
      <c r="D16" s="8"/>
      <c r="E16" s="9" t="s">
        <v>9</v>
      </c>
      <c r="F16" s="6" t="s">
        <v>10</v>
      </c>
      <c r="G16" s="7"/>
      <c r="H16" s="8"/>
    </row>
    <row r="17" spans="1:5" s="3" customFormat="1" ht="9">
      <c r="A17" s="4"/>
      <c r="E17" s="14"/>
    </row>
    <row r="18" spans="1:8" s="3" customFormat="1" ht="29.25" customHeight="1">
      <c r="A18" s="29" t="s">
        <v>8</v>
      </c>
      <c r="B18" s="78" t="s">
        <v>41</v>
      </c>
      <c r="C18" s="78"/>
      <c r="D18" s="78"/>
      <c r="E18" s="30"/>
      <c r="F18" s="79"/>
      <c r="G18" s="79"/>
      <c r="H18" s="79"/>
    </row>
    <row r="19" spans="1:8" s="3" customFormat="1" ht="29.25" customHeight="1">
      <c r="A19" s="29" t="s">
        <v>13</v>
      </c>
      <c r="B19" s="78" t="s">
        <v>44</v>
      </c>
      <c r="C19" s="78"/>
      <c r="D19" s="78"/>
      <c r="E19" s="30"/>
      <c r="F19" s="79"/>
      <c r="G19" s="79"/>
      <c r="H19" s="79"/>
    </row>
    <row r="20" spans="1:8" s="3" customFormat="1" ht="29.25" customHeight="1" thickBot="1">
      <c r="A20" s="29" t="s">
        <v>14</v>
      </c>
      <c r="B20" s="78" t="s">
        <v>45</v>
      </c>
      <c r="C20" s="78"/>
      <c r="D20" s="78"/>
      <c r="E20" s="30"/>
      <c r="F20" s="79"/>
      <c r="G20" s="79"/>
      <c r="H20" s="79"/>
    </row>
    <row r="21" spans="1:8" s="3" customFormat="1" ht="29.25" customHeight="1" thickBot="1" thickTop="1">
      <c r="A21" s="12"/>
      <c r="B21" s="13"/>
      <c r="C21" s="13"/>
      <c r="D21" s="13"/>
      <c r="E21" s="35">
        <f>SUM(E18:E20)</f>
        <v>0</v>
      </c>
      <c r="F21" s="72" t="s">
        <v>39</v>
      </c>
      <c r="G21" s="73"/>
      <c r="H21" s="34">
        <f>SUM(E21/3)</f>
        <v>0</v>
      </c>
    </row>
    <row r="22" spans="1:5" s="3" customFormat="1" ht="16.5" customHeight="1" thickTop="1">
      <c r="A22" s="4"/>
      <c r="E22" s="14"/>
    </row>
    <row r="23" spans="1:8" s="5" customFormat="1" ht="12">
      <c r="A23" s="80" t="s">
        <v>11</v>
      </c>
      <c r="B23" s="80"/>
      <c r="C23" s="80"/>
      <c r="D23" s="80"/>
      <c r="E23" s="80"/>
      <c r="F23" s="80"/>
      <c r="G23" s="80"/>
      <c r="H23" s="81"/>
    </row>
    <row r="24" spans="1:5" s="3" customFormat="1" ht="9">
      <c r="A24" s="4"/>
      <c r="E24" s="14"/>
    </row>
    <row r="25" spans="1:8" s="3" customFormat="1" ht="38.25" customHeight="1">
      <c r="A25" s="29" t="s">
        <v>8</v>
      </c>
      <c r="B25" s="78" t="s">
        <v>33</v>
      </c>
      <c r="C25" s="78"/>
      <c r="D25" s="78"/>
      <c r="E25" s="31">
        <f>SUM(H11)</f>
        <v>0</v>
      </c>
      <c r="F25" s="79"/>
      <c r="G25" s="79"/>
      <c r="H25" s="79"/>
    </row>
    <row r="26" spans="1:8" s="3" customFormat="1" ht="30" customHeight="1">
      <c r="A26" s="29" t="s">
        <v>13</v>
      </c>
      <c r="B26" s="78" t="s">
        <v>18</v>
      </c>
      <c r="C26" s="78"/>
      <c r="D26" s="78"/>
      <c r="E26" s="31">
        <f>SUM(H21)</f>
        <v>0</v>
      </c>
      <c r="F26" s="79"/>
      <c r="G26" s="79"/>
      <c r="H26" s="79"/>
    </row>
    <row r="27" spans="1:8" s="3" customFormat="1" ht="30" customHeight="1">
      <c r="A27" s="29" t="s">
        <v>14</v>
      </c>
      <c r="B27" s="78" t="s">
        <v>19</v>
      </c>
      <c r="C27" s="78"/>
      <c r="D27" s="78"/>
      <c r="E27" s="32"/>
      <c r="F27" s="79"/>
      <c r="G27" s="79"/>
      <c r="H27" s="79"/>
    </row>
    <row r="28" spans="1:8" s="3" customFormat="1" ht="30" customHeight="1" thickBot="1">
      <c r="A28" s="29" t="s">
        <v>15</v>
      </c>
      <c r="B28" s="78" t="s">
        <v>20</v>
      </c>
      <c r="C28" s="78"/>
      <c r="D28" s="78"/>
      <c r="E28" s="32"/>
      <c r="F28" s="79"/>
      <c r="G28" s="79"/>
      <c r="H28" s="79"/>
    </row>
    <row r="29" spans="1:8" s="3" customFormat="1" ht="30" customHeight="1" thickBot="1" thickTop="1">
      <c r="A29" s="12"/>
      <c r="B29" s="13"/>
      <c r="C29" s="13"/>
      <c r="D29" s="13"/>
      <c r="E29" s="31">
        <f>SUM(E28,E27,E26,2*E25)</f>
        <v>0</v>
      </c>
      <c r="F29" s="72" t="s">
        <v>25</v>
      </c>
      <c r="G29" s="73"/>
      <c r="H29" s="36">
        <f>SUM(E29/5)</f>
        <v>0</v>
      </c>
    </row>
    <row r="30" spans="1:8" s="3" customFormat="1" ht="10.5" customHeight="1" thickTop="1">
      <c r="A30" s="4"/>
      <c r="E30" s="27"/>
      <c r="F30" s="15"/>
      <c r="G30" s="15"/>
      <c r="H30" s="27"/>
    </row>
    <row r="31" spans="1:8" s="3" customFormat="1" ht="9" customHeight="1">
      <c r="A31" s="4" t="s">
        <v>26</v>
      </c>
      <c r="E31" s="27"/>
      <c r="F31" s="15"/>
      <c r="G31" s="15"/>
      <c r="H31" s="27"/>
    </row>
    <row r="32" spans="1:5" s="3" customFormat="1" ht="9">
      <c r="A32" s="4"/>
      <c r="E32" s="14"/>
    </row>
    <row r="33" spans="1:8" s="3" customFormat="1" ht="37.5" customHeight="1">
      <c r="A33" s="62" t="s">
        <v>12</v>
      </c>
      <c r="B33" s="75"/>
      <c r="C33" s="75"/>
      <c r="D33" s="75"/>
      <c r="E33" s="75"/>
      <c r="F33" s="75"/>
      <c r="G33" s="75"/>
      <c r="H33" s="75"/>
    </row>
    <row r="34" spans="1:5" s="3" customFormat="1" ht="74.25" customHeight="1">
      <c r="A34" s="4"/>
      <c r="E34" s="14"/>
    </row>
    <row r="35" spans="1:8" s="5" customFormat="1" ht="12">
      <c r="A35" s="76" t="s">
        <v>17</v>
      </c>
      <c r="B35" s="76"/>
      <c r="C35" s="76"/>
      <c r="D35" s="76"/>
      <c r="E35" s="76"/>
      <c r="F35" s="76"/>
      <c r="G35" s="76"/>
      <c r="H35" s="77"/>
    </row>
    <row r="36" spans="1:5" s="3" customFormat="1" ht="9">
      <c r="A36" s="4"/>
      <c r="E36" s="14"/>
    </row>
    <row r="37" spans="1:8" s="3" customFormat="1" ht="9">
      <c r="A37" s="71" t="s">
        <v>21</v>
      </c>
      <c r="B37" s="51"/>
      <c r="C37" s="51"/>
      <c r="D37" s="51"/>
      <c r="F37" s="51" t="s">
        <v>16</v>
      </c>
      <c r="G37" s="51"/>
      <c r="H37" s="51"/>
    </row>
    <row r="38" spans="1:8" s="3" customFormat="1" ht="9">
      <c r="A38" s="51"/>
      <c r="B38" s="51"/>
      <c r="C38" s="51"/>
      <c r="D38" s="51"/>
      <c r="F38" s="51"/>
      <c r="G38" s="51"/>
      <c r="H38" s="51"/>
    </row>
    <row r="39" spans="1:8" s="3" customFormat="1" ht="33.75" customHeight="1">
      <c r="A39" s="86"/>
      <c r="B39" s="87"/>
      <c r="C39" s="87"/>
      <c r="D39" s="87"/>
      <c r="F39" s="87"/>
      <c r="G39" s="87"/>
      <c r="H39" s="87"/>
    </row>
    <row r="40" s="3" customFormat="1" ht="9">
      <c r="A40" s="4"/>
    </row>
    <row r="41" s="3" customFormat="1" ht="9">
      <c r="A41" s="4"/>
    </row>
    <row r="42" s="3" customFormat="1" ht="9">
      <c r="A42" s="4"/>
    </row>
    <row r="43" s="3" customFormat="1" ht="9">
      <c r="A43" s="4"/>
    </row>
    <row r="44" s="3" customFormat="1" ht="9">
      <c r="A44" s="4"/>
    </row>
    <row r="45" s="3" customFormat="1" ht="9">
      <c r="A45" s="4"/>
    </row>
    <row r="46" s="3" customFormat="1" ht="9">
      <c r="A46" s="4"/>
    </row>
    <row r="47" s="3" customFormat="1" ht="9">
      <c r="A47" s="4"/>
    </row>
    <row r="48" s="3" customFormat="1" ht="9">
      <c r="A48" s="4"/>
    </row>
    <row r="49" s="3" customFormat="1" ht="9">
      <c r="A49" s="4"/>
    </row>
    <row r="50" s="3" customFormat="1" ht="9">
      <c r="A50" s="4"/>
    </row>
    <row r="51" s="3" customFormat="1" ht="9">
      <c r="A51" s="4"/>
    </row>
    <row r="52" s="3" customFormat="1" ht="9">
      <c r="A52" s="4"/>
    </row>
    <row r="53" s="3" customFormat="1" ht="9">
      <c r="A53" s="4"/>
    </row>
    <row r="54" s="3" customFormat="1" ht="9">
      <c r="A54" s="4"/>
    </row>
    <row r="55" s="3" customFormat="1" ht="9">
      <c r="A55" s="4"/>
    </row>
    <row r="56" s="3" customFormat="1" ht="9">
      <c r="A56" s="4"/>
    </row>
    <row r="57" s="3" customFormat="1" ht="9">
      <c r="A57" s="4"/>
    </row>
    <row r="58" s="3" customFormat="1" ht="9">
      <c r="A58" s="4"/>
    </row>
    <row r="59" s="3" customFormat="1" ht="9">
      <c r="A59" s="4"/>
    </row>
    <row r="60" s="3" customFormat="1" ht="9">
      <c r="A60" s="4"/>
    </row>
    <row r="61" s="3" customFormat="1" ht="9">
      <c r="A61" s="4"/>
    </row>
    <row r="62" s="3" customFormat="1" ht="9">
      <c r="A62" s="4"/>
    </row>
    <row r="63" s="3" customFormat="1" ht="9">
      <c r="A63" s="4"/>
    </row>
    <row r="64" s="3" customFormat="1" ht="9">
      <c r="A64" s="4"/>
    </row>
    <row r="65" s="3" customFormat="1" ht="9">
      <c r="A65" s="4"/>
    </row>
    <row r="66" s="3" customFormat="1" ht="9">
      <c r="A66" s="4"/>
    </row>
    <row r="67" s="3" customFormat="1" ht="9">
      <c r="A67" s="4"/>
    </row>
    <row r="68" s="3" customFormat="1" ht="9">
      <c r="A68" s="4"/>
    </row>
    <row r="69" s="3" customFormat="1" ht="9"/>
    <row r="70" s="3" customFormat="1" ht="9"/>
    <row r="71" s="3" customFormat="1" ht="9"/>
    <row r="72" s="3" customFormat="1" ht="9"/>
    <row r="73" s="3" customFormat="1" ht="9"/>
    <row r="74" s="3" customFormat="1" ht="9"/>
    <row r="75" s="3" customFormat="1" ht="9"/>
    <row r="76" s="3" customFormat="1" ht="9"/>
    <row r="77" s="3" customFormat="1" ht="9"/>
    <row r="78" s="3" customFormat="1" ht="9"/>
    <row r="79" s="3" customFormat="1" ht="9"/>
    <row r="80" s="3" customFormat="1" ht="9"/>
    <row r="81" s="3" customFormat="1" ht="9"/>
    <row r="82" s="3" customFormat="1" ht="9"/>
    <row r="83" s="3" customFormat="1" ht="9"/>
    <row r="84" s="3" customFormat="1" ht="9"/>
    <row r="85" s="3" customFormat="1" ht="9"/>
    <row r="86" s="3" customFormat="1" ht="9"/>
    <row r="87" s="3" customFormat="1" ht="9"/>
    <row r="88" s="3" customFormat="1" ht="9"/>
    <row r="89" s="3" customFormat="1" ht="9"/>
    <row r="90" s="3" customFormat="1" ht="9"/>
    <row r="91" s="3" customFormat="1" ht="9"/>
    <row r="92" s="3" customFormat="1" ht="9"/>
    <row r="93" s="3" customFormat="1" ht="9"/>
    <row r="94" s="3" customFormat="1" ht="9"/>
    <row r="95" s="3" customFormat="1" ht="9"/>
    <row r="96" s="3" customFormat="1" ht="9"/>
    <row r="97" s="3" customFormat="1" ht="9"/>
    <row r="98" s="3" customFormat="1" ht="9"/>
    <row r="99" s="3" customFormat="1" ht="9"/>
    <row r="100" s="3" customFormat="1" ht="9"/>
    <row r="101" s="3" customFormat="1" ht="9"/>
    <row r="102" s="3" customFormat="1" ht="9"/>
    <row r="103" s="3" customFormat="1" ht="9"/>
    <row r="104" s="3" customFormat="1" ht="9"/>
    <row r="105" s="3" customFormat="1" ht="9"/>
    <row r="106" s="3" customFormat="1" ht="9"/>
    <row r="107" s="3" customFormat="1" ht="9"/>
    <row r="108" s="3" customFormat="1" ht="9"/>
    <row r="109" s="3" customFormat="1" ht="9"/>
    <row r="110" s="3" customFormat="1" ht="9"/>
    <row r="111" s="3" customFormat="1" ht="9"/>
    <row r="112" s="3" customFormat="1" ht="9"/>
    <row r="113" s="3" customFormat="1" ht="9"/>
    <row r="114" s="3" customFormat="1" ht="9"/>
    <row r="115" s="3" customFormat="1" ht="9"/>
    <row r="116" s="3" customFormat="1" ht="9"/>
    <row r="117" s="3" customFormat="1" ht="9"/>
    <row r="118" s="3" customFormat="1" ht="9"/>
    <row r="119" s="3" customFormat="1" ht="9"/>
    <row r="120" s="3" customFormat="1" ht="9"/>
    <row r="121" s="3" customFormat="1" ht="9"/>
    <row r="122" s="3" customFormat="1" ht="9"/>
    <row r="123" s="3" customFormat="1" ht="9"/>
    <row r="124" s="3" customFormat="1" ht="9"/>
    <row r="125" s="3" customFormat="1" ht="9"/>
    <row r="126" s="3" customFormat="1" ht="9"/>
    <row r="127" s="3" customFormat="1" ht="9"/>
    <row r="128" s="3" customFormat="1" ht="9"/>
    <row r="129" s="3" customFormat="1" ht="9"/>
    <row r="130" s="3" customFormat="1" ht="9"/>
    <row r="131" s="3" customFormat="1" ht="9"/>
    <row r="132" s="3" customFormat="1" ht="9"/>
    <row r="133" s="3" customFormat="1" ht="9"/>
    <row r="134" s="3" customFormat="1" ht="9"/>
    <row r="135" s="3" customFormat="1" ht="9"/>
    <row r="136" s="3" customFormat="1" ht="9"/>
    <row r="137" s="3" customFormat="1" ht="9"/>
    <row r="138" s="3" customFormat="1" ht="9"/>
    <row r="139" s="3" customFormat="1" ht="9"/>
    <row r="140" s="3" customFormat="1" ht="9"/>
    <row r="141" s="3" customFormat="1" ht="9"/>
    <row r="142" s="3" customFormat="1" ht="9"/>
    <row r="143" s="3" customFormat="1" ht="9"/>
    <row r="144" s="3" customFormat="1" ht="9"/>
    <row r="145" s="3" customFormat="1" ht="9"/>
    <row r="146" s="3" customFormat="1" ht="9"/>
    <row r="147" s="3" customFormat="1" ht="9"/>
    <row r="148" s="3" customFormat="1" ht="9"/>
    <row r="149" s="3" customFormat="1" ht="9"/>
    <row r="150" s="3" customFormat="1" ht="9"/>
    <row r="151" s="3" customFormat="1" ht="9"/>
    <row r="152" s="3" customFormat="1" ht="9"/>
    <row r="153" s="3" customFormat="1" ht="9"/>
    <row r="154" s="3" customFormat="1" ht="9"/>
    <row r="155" s="3" customFormat="1" ht="9"/>
    <row r="156" s="3" customFormat="1" ht="9"/>
    <row r="157" s="3" customFormat="1" ht="9"/>
    <row r="158" s="3" customFormat="1" ht="9"/>
    <row r="159" s="3" customFormat="1" ht="9"/>
    <row r="160" s="3" customFormat="1" ht="9"/>
    <row r="161" s="3" customFormat="1" ht="9"/>
    <row r="162" s="3" customFormat="1" ht="9"/>
    <row r="163" s="3" customFormat="1" ht="9"/>
    <row r="164" s="3" customFormat="1" ht="9"/>
    <row r="165" s="3" customFormat="1" ht="9"/>
    <row r="166" s="3" customFormat="1" ht="9"/>
    <row r="167" s="3" customFormat="1" ht="9"/>
    <row r="168" s="3" customFormat="1" ht="9"/>
    <row r="169" s="3" customFormat="1" ht="9"/>
    <row r="170" s="3" customFormat="1" ht="9"/>
    <row r="171" s="3" customFormat="1" ht="9"/>
    <row r="172" s="3" customFormat="1" ht="9"/>
    <row r="173" s="3" customFormat="1" ht="9"/>
    <row r="174" s="3" customFormat="1" ht="9"/>
    <row r="175" s="3" customFormat="1" ht="9"/>
    <row r="176" s="3" customFormat="1" ht="9"/>
    <row r="177" s="3" customFormat="1" ht="9"/>
    <row r="178" s="3" customFormat="1" ht="9"/>
    <row r="179" s="3" customFormat="1" ht="9"/>
    <row r="180" s="3" customFormat="1" ht="9"/>
  </sheetData>
  <sheetProtection password="CF73" sheet="1" objects="1" scenarios="1"/>
  <mergeCells count="34">
    <mergeCell ref="A1:B1"/>
    <mergeCell ref="A39:D39"/>
    <mergeCell ref="F39:H39"/>
    <mergeCell ref="F8:H8"/>
    <mergeCell ref="B9:D9"/>
    <mergeCell ref="B8:D8"/>
    <mergeCell ref="F9:H9"/>
    <mergeCell ref="B10:D10"/>
    <mergeCell ref="F10:H10"/>
    <mergeCell ref="A13:H14"/>
    <mergeCell ref="A3:H4"/>
    <mergeCell ref="B18:D18"/>
    <mergeCell ref="F18:H18"/>
    <mergeCell ref="F11:G11"/>
    <mergeCell ref="A23:H23"/>
    <mergeCell ref="F21:G21"/>
    <mergeCell ref="B19:D19"/>
    <mergeCell ref="F19:H19"/>
    <mergeCell ref="B20:D20"/>
    <mergeCell ref="F20:H20"/>
    <mergeCell ref="F25:H25"/>
    <mergeCell ref="F27:H27"/>
    <mergeCell ref="B26:D26"/>
    <mergeCell ref="F26:H26"/>
    <mergeCell ref="A37:D38"/>
    <mergeCell ref="F37:H38"/>
    <mergeCell ref="F29:G29"/>
    <mergeCell ref="F1:H1"/>
    <mergeCell ref="A33:H33"/>
    <mergeCell ref="A35:H35"/>
    <mergeCell ref="B28:D28"/>
    <mergeCell ref="F28:H28"/>
    <mergeCell ref="B27:D27"/>
    <mergeCell ref="B25:D25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vocom</dc:creator>
  <cp:keywords/>
  <dc:description/>
  <cp:lastModifiedBy>Snezana Asceric</cp:lastModifiedBy>
  <cp:lastPrinted>2006-07-06T11:09:59Z</cp:lastPrinted>
  <dcterms:created xsi:type="dcterms:W3CDTF">2006-01-30T14:36:36Z</dcterms:created>
  <dcterms:modified xsi:type="dcterms:W3CDTF">2006-10-06T09:34:10Z</dcterms:modified>
  <cp:category/>
  <cp:version/>
  <cp:contentType/>
  <cp:contentStatus/>
</cp:coreProperties>
</file>