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<sst xmlns="http://schemas.openxmlformats.org/spreadsheetml/2006/main" count="51" uniqueCount="47">
  <si>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</si>
  <si>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</si>
  <si>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</si>
  <si>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</si>
  <si>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</si>
  <si>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</si>
  <si>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</si>
  <si>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</si>
  <si>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</si>
  <si>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</si>
  <si>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</si>
  <si>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</si>
  <si>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</si>
  <si>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</si>
  <si>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</si>
  <si>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</si>
  <si>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</si>
  <si>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</si>
  <si>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</si>
  <si>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</si>
  <si>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</si>
  <si>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</si>
  <si>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</si>
  <si>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</si>
  <si>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</si>
  <si>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</si>
  <si>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</si>
  <si>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</si>
  <si>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</si>
  <si>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Chemie- und Pharmatechnologin EFZ / Chemie- und Pharmatechnologe EFZ</t>
  </si>
  <si>
    <t>Technologue en production chimique et pharmaceutique CFC</t>
  </si>
  <si>
    <t>Gemäss der Verordnung über die berufliche Grundbildung vom 15.12.2005 / Ordonnances sur la formation professionnelle initiale 15.12.2005 / 
Ordinanze sulla formazione professionale di base 15.12.2005</t>
  </si>
  <si>
    <r>
      <t xml:space="preserve">Qualifikationsbereich Berufskenntnisse </t>
    </r>
    <r>
      <rPr>
        <sz val="9"/>
        <rFont val="Arial"/>
        <family val="2"/>
      </rPr>
      <t>(4-6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(4-6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(4-6 ore)</t>
    </r>
  </si>
  <si>
    <t>Erstellen und/oder Erklären von Schemata, Skizzen und Schnittzeichnungen / Dessin et/ou explication de schémas, esquisses et dessins en coupe / Compilazione e/o spiegazione di schemi, appunti e disegni in sezione</t>
  </si>
  <si>
    <t>Theoretische Grundlagen (FA): Transfer in die Praxis (Verarbeitung von Zahlen im Zusammenhang mit Prozessen) / Bases théoriques (FA): Transfert dans la pratique (Exploitation de données chiffrées en rapport avec des procédés) / Basi teoriche (CP): Applicazione pratica (elaborazione di cifre in relazione a processi)</t>
  </si>
  <si>
    <t>Präsentation und Kommunikation / Présentations et communication / Presentazione e comunicazione</t>
  </si>
  <si>
    <t>: 5 = Note des Qualifikationsbereichs* /
         Note de domaine de qualification* /
         Nota di settore di qualificazione*</t>
  </si>
  <si>
    <t>Notenformular für das Qualifikationsverfahren /</t>
  </si>
  <si>
    <t>Feuille des notes de la procédure de qualification / Tabella note delle procedure di qualificazione</t>
  </si>
  <si>
    <t>Theoretische Grundlagen (T, C, O): Transfer in den Fachbereich  (doppelt zu zählen) / Bases théoriques (T, C, O): Transfert dans la pratique coefficient deux) / Basi teoriche (T, C, E): trasferimento nel settore di competenza (conta doppio)</t>
  </si>
  <si>
    <t>Tecnologa / Tecnologo di chimica e chimica farmaceutica AFC</t>
  </si>
  <si>
    <t xml:space="preserve">         Note des Qualifikationsbereichs* /
         Note de domaine de qualification* /
         Nota di settore di qualificazione*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</si>
  <si>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</si>
  <si>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IPA / TPI / LPI (~ 24-48 Stunden / heures / ore)</t>
  </si>
  <si>
    <r>
      <t>Qualifikationsbereich Praktische Arbeiten, IPA (d</t>
    </r>
    <r>
      <rPr>
        <b/>
        <sz val="7"/>
        <rFont val="Arial"/>
        <family val="2"/>
      </rPr>
      <t>oppelt zu zählen</t>
    </r>
    <r>
      <rPr>
        <sz val="7"/>
        <rFont val="Arial"/>
        <family val="2"/>
      </rPr>
      <t>) / Domaine de qualification Travaux pratiques, TPI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Lavori pratici, LPI 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</si>
  <si>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Die Prüfung ist bestanden, wenn: der Qualifikationsbereich «praktische Arbeit» mit der Note 4 oder höher bewertet wird, das Mittel aus der Summe der Bewertung des Qualifikationsbereichs «Berufskenntnisse» und der Erfahrungsnote des berufskundlichen Unterrichts mindestens 4 beträgt, die Gesamtnote 4 oder höher erreicht wird. / L'examen est réussi si: lla note du domaine de qualification «travaux pratiques» est supérieure ou égale à 4, la moyenne qui résulte des notes des domaines de qualification «connaissances professionnelles» et de la note d’école de l’enseignement des connaissances professionnelles est égale ou supérieure à 4, la note globale est égale ou supérieure à 4. / L’esame finale è superato se: per il campo di qualificazione «lavoro pratico» viene attribuito il 4 o una nota superiore, la media fra la valutazione del campo di qualificazione «conoscenze professionali» e la nota scolastica relativa all’ins egnamento professionale raggiunge almeno il 4, la nota complessiva raggiunge o supera il 4.</t>
  </si>
  <si>
    <t>Erfahrungsnote Berufskundlicher Unterricht / Note d'expérience Enseignement professionnel / Nota scolastica Insegnamente di materie professionali specifiche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</si>
</sst>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167" fontId="4" fillId="0" borderId="14" xfId="0" applyNumberFormat="1" applyFont="1" applyFill="1" applyBorder="1" applyAlignment="1" applyProtection="1">
      <alignment horizontal="center" vertical="center"/>
      <protection locked="0"/>
    </xf>
    <xf numFmtId="167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/>
    </xf>
    <xf numFmtId="172" fontId="3" fillId="0" borderId="13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36</xdr:row>
      <xdr:rowOff>142875</xdr:rowOff>
    </xdr:from>
    <xdr:to>
      <xdr:col>7</xdr:col>
      <xdr:colOff>828675</xdr:colOff>
      <xdr:row>50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963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E32" sqref="E32:G32"/>
    </sheetView>
  </sheetViews>
  <sheetFormatPr defaultColWidth="11.421875" defaultRowHeight="12.75"/>
  <cols>
    <col min="1" max="1" width="6.00390625" style="0" customWidth="1"/>
    <col min="2" max="2" width="20.28125" style="0" customWidth="1"/>
    <col min="3" max="7" width="13.140625" style="0" customWidth="1"/>
  </cols>
  <sheetData>
    <row r="1" spans="1:7" s="3" customFormat="1" ht="14.25" customHeight="1">
      <c r="A1" s="34">
        <v>37004</v>
      </c>
      <c r="B1" s="53" t="s">
        <v>29</v>
      </c>
      <c r="C1" s="53"/>
      <c r="D1" s="53"/>
      <c r="E1" s="54"/>
      <c r="F1" s="52" t="s">
        <v>26</v>
      </c>
      <c r="G1" s="35"/>
    </row>
    <row r="2" spans="2:7" s="3" customFormat="1" ht="14.25" customHeight="1">
      <c r="B2" s="53" t="s">
        <v>30</v>
      </c>
      <c r="C2" s="53"/>
      <c r="D2" s="53"/>
      <c r="E2" s="54"/>
      <c r="F2" s="52"/>
      <c r="G2" s="15"/>
    </row>
    <row r="3" spans="2:7" s="3" customFormat="1" ht="14.25" customHeight="1">
      <c r="B3" s="53" t="s">
        <v>40</v>
      </c>
      <c r="C3" s="53"/>
      <c r="D3" s="53"/>
      <c r="E3" s="54"/>
      <c r="F3" s="55" t="s">
        <v>27</v>
      </c>
      <c r="G3" s="26"/>
    </row>
    <row r="4" s="3" customFormat="1" ht="15.75" customHeight="1" thickBot="1">
      <c r="F4" s="56"/>
    </row>
    <row r="5" spans="1:8" s="2" customFormat="1" ht="17.25" customHeight="1">
      <c r="A5" s="23"/>
      <c r="B5" s="68" t="s">
        <v>37</v>
      </c>
      <c r="C5" s="68"/>
      <c r="D5" s="68"/>
      <c r="E5" s="68"/>
      <c r="F5" s="68"/>
      <c r="G5" s="24"/>
      <c r="H5" s="16"/>
    </row>
    <row r="6" spans="1:8" s="2" customFormat="1" ht="17.25" customHeight="1" thickBot="1">
      <c r="A6" s="69" t="s">
        <v>38</v>
      </c>
      <c r="B6" s="70"/>
      <c r="C6" s="70"/>
      <c r="D6" s="70"/>
      <c r="E6" s="70"/>
      <c r="F6" s="70"/>
      <c r="G6" s="71"/>
      <c r="H6" s="16"/>
    </row>
    <row r="7" s="3" customFormat="1" ht="11.25" customHeight="1"/>
    <row r="8" spans="1:7" s="3" customFormat="1" ht="21" customHeight="1">
      <c r="A8" s="72" t="s">
        <v>31</v>
      </c>
      <c r="B8" s="72"/>
      <c r="C8" s="72"/>
      <c r="D8" s="72"/>
      <c r="E8" s="72"/>
      <c r="F8" s="72"/>
      <c r="G8" s="72"/>
    </row>
    <row r="9" s="2" customFormat="1" ht="12.75"/>
    <row r="10" spans="1:7" s="5" customFormat="1" ht="12" customHeight="1">
      <c r="A10" s="67" t="s">
        <v>22</v>
      </c>
      <c r="B10" s="67"/>
      <c r="C10" s="67"/>
      <c r="D10" s="67"/>
      <c r="E10" s="67"/>
      <c r="F10" s="67"/>
      <c r="G10" s="67"/>
    </row>
    <row r="11" s="3" customFormat="1" ht="9"/>
    <row r="12" spans="1:7" s="3" customFormat="1" ht="9">
      <c r="A12" s="60" t="s">
        <v>0</v>
      </c>
      <c r="B12" s="60"/>
      <c r="C12" s="57"/>
      <c r="D12" s="57"/>
      <c r="E12" s="57"/>
      <c r="F12" s="57"/>
      <c r="G12" s="57"/>
    </row>
    <row r="13" spans="1:7" s="5" customFormat="1" ht="10.5" customHeight="1">
      <c r="A13" s="61"/>
      <c r="B13" s="61"/>
      <c r="C13" s="58"/>
      <c r="D13" s="58"/>
      <c r="E13" s="58"/>
      <c r="F13" s="58"/>
      <c r="G13" s="58"/>
    </row>
    <row r="14" s="3" customFormat="1" ht="9"/>
    <row r="15" spans="1:7" s="3" customFormat="1" ht="9">
      <c r="A15" s="60" t="s">
        <v>5</v>
      </c>
      <c r="B15" s="60"/>
      <c r="C15" s="59"/>
      <c r="D15" s="57"/>
      <c r="E15" s="57"/>
      <c r="F15" s="57"/>
      <c r="G15" s="57"/>
    </row>
    <row r="16" spans="1:7" s="5" customFormat="1" ht="12">
      <c r="A16" s="61"/>
      <c r="B16" s="61"/>
      <c r="C16" s="58"/>
      <c r="D16" s="58"/>
      <c r="E16" s="58"/>
      <c r="F16" s="58"/>
      <c r="G16" s="58"/>
    </row>
    <row r="17" s="2" customFormat="1" ht="13.5" customHeight="1"/>
    <row r="18" spans="1:7" s="3" customFormat="1" ht="9">
      <c r="A18" s="17"/>
      <c r="B18" s="18"/>
      <c r="C18" s="18"/>
      <c r="D18" s="18"/>
      <c r="E18" s="18"/>
      <c r="F18" s="18"/>
      <c r="G18" s="19"/>
    </row>
    <row r="19" spans="1:7" s="5" customFormat="1" ht="12">
      <c r="A19" s="44" t="s">
        <v>1</v>
      </c>
      <c r="B19" s="45"/>
      <c r="C19" s="45"/>
      <c r="D19" s="45"/>
      <c r="E19" s="45"/>
      <c r="F19" s="45"/>
      <c r="G19" s="46"/>
    </row>
    <row r="20" spans="1:7" s="3" customFormat="1" ht="9">
      <c r="A20" s="47" t="s">
        <v>2</v>
      </c>
      <c r="B20" s="48"/>
      <c r="C20" s="48"/>
      <c r="D20" s="48"/>
      <c r="E20" s="48"/>
      <c r="F20" s="48"/>
      <c r="G20" s="49"/>
    </row>
    <row r="21" spans="1:7" s="3" customFormat="1" ht="9">
      <c r="A21" s="20"/>
      <c r="B21" s="21"/>
      <c r="C21" s="21"/>
      <c r="D21" s="21"/>
      <c r="E21" s="21"/>
      <c r="F21" s="21"/>
      <c r="G21" s="22"/>
    </row>
    <row r="22" s="2" customFormat="1" ht="10.5" customHeight="1"/>
    <row r="23" spans="1:7" s="5" customFormat="1" ht="12">
      <c r="A23" s="50" t="s">
        <v>3</v>
      </c>
      <c r="B23" s="51"/>
      <c r="C23" s="51"/>
      <c r="D23" s="51"/>
      <c r="E23" s="51"/>
      <c r="F23" s="51"/>
      <c r="G23" s="51"/>
    </row>
    <row r="24" s="3" customFormat="1" ht="9"/>
    <row r="25" spans="1:7" s="3" customFormat="1" ht="30" customHeight="1">
      <c r="A25" s="42" t="s">
        <v>21</v>
      </c>
      <c r="B25" s="43"/>
      <c r="C25" s="43"/>
      <c r="D25" s="43"/>
      <c r="E25" s="43"/>
      <c r="F25" s="43"/>
      <c r="G25" s="43"/>
    </row>
    <row r="26" s="3" customFormat="1" ht="9"/>
    <row r="27" spans="1:7" s="3" customFormat="1" ht="297" customHeight="1">
      <c r="A27" s="63"/>
      <c r="B27" s="64"/>
      <c r="C27" s="64"/>
      <c r="D27" s="64"/>
      <c r="E27" s="64"/>
      <c r="F27" s="64"/>
      <c r="G27" s="65"/>
    </row>
    <row r="28" s="3" customFormat="1" ht="9"/>
    <row r="29" spans="1:7" s="3" customFormat="1" ht="9">
      <c r="A29" s="66" t="s">
        <v>6</v>
      </c>
      <c r="B29" s="66"/>
      <c r="C29" s="66"/>
      <c r="E29" s="66" t="s">
        <v>25</v>
      </c>
      <c r="F29" s="66"/>
      <c r="G29" s="66"/>
    </row>
    <row r="30" spans="1:7" s="3" customFormat="1" ht="9">
      <c r="A30" s="66"/>
      <c r="B30" s="66"/>
      <c r="C30" s="66"/>
      <c r="E30" s="66"/>
      <c r="F30" s="66"/>
      <c r="G30" s="66"/>
    </row>
    <row r="31" spans="1:7" s="3" customFormat="1" ht="33.75" customHeight="1">
      <c r="A31" s="58"/>
      <c r="B31" s="58"/>
      <c r="C31" s="58"/>
      <c r="E31" s="58"/>
      <c r="F31" s="58"/>
      <c r="G31" s="58"/>
    </row>
    <row r="32" spans="5:7" s="3" customFormat="1" ht="33.75" customHeight="1">
      <c r="E32" s="58"/>
      <c r="F32" s="58"/>
      <c r="G32" s="58"/>
    </row>
    <row r="33" spans="5:7" s="3" customFormat="1" ht="9" customHeight="1">
      <c r="E33" s="14"/>
      <c r="F33" s="14"/>
      <c r="G33" s="14"/>
    </row>
    <row r="34" spans="1:7" s="3" customFormat="1" ht="9">
      <c r="A34" s="62" t="s">
        <v>4</v>
      </c>
      <c r="B34" s="41"/>
      <c r="C34" s="41"/>
      <c r="D34" s="41"/>
      <c r="E34" s="41"/>
      <c r="F34" s="41"/>
      <c r="G34" s="41"/>
    </row>
    <row r="35" spans="1:7" s="3" customFormat="1" ht="9">
      <c r="A35" s="41"/>
      <c r="B35" s="41"/>
      <c r="C35" s="41"/>
      <c r="D35" s="41"/>
      <c r="E35" s="41"/>
      <c r="F35" s="41"/>
      <c r="G35" s="41"/>
    </row>
    <row r="36" spans="1:7" s="3" customFormat="1" ht="12.75" customHeight="1">
      <c r="A36" s="41"/>
      <c r="B36" s="41"/>
      <c r="C36" s="41"/>
      <c r="D36" s="41"/>
      <c r="E36" s="41"/>
      <c r="F36" s="41"/>
      <c r="G36" s="41"/>
    </row>
    <row r="37" spans="1:7" s="3" customFormat="1" ht="9" hidden="1">
      <c r="A37" s="41"/>
      <c r="B37" s="41"/>
      <c r="C37" s="41"/>
      <c r="D37" s="41"/>
      <c r="E37" s="41"/>
      <c r="F37" s="41"/>
      <c r="G37" s="41"/>
    </row>
    <row r="38" s="3" customFormat="1" ht="9" customHeight="1"/>
    <row r="39" s="3" customFormat="1" ht="9"/>
    <row r="40" s="3" customFormat="1" ht="120.75" customHeight="1"/>
  </sheetData>
  <sheetProtection password="CF73" sheet="1" objects="1" scenarios="1"/>
  <mergeCells count="24"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A25:G25"/>
    <mergeCell ref="A27:G27"/>
    <mergeCell ref="E29:G30"/>
    <mergeCell ref="A29:C30"/>
    <mergeCell ref="E32:G32"/>
    <mergeCell ref="A19:G19"/>
    <mergeCell ref="A20:G20"/>
    <mergeCell ref="A23:G23"/>
    <mergeCell ref="F1:F2"/>
    <mergeCell ref="B2:E2"/>
    <mergeCell ref="B3:E3"/>
    <mergeCell ref="F3:F4"/>
    <mergeCell ref="B1:E1"/>
    <mergeCell ref="C12:G13"/>
    <mergeCell ref="C15:G1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showZeros="0" tabSelected="1" workbookViewId="0" topLeftCell="A1">
      <selection activeCell="L22" sqref="L22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89">
        <v>37004</v>
      </c>
      <c r="B1" s="89"/>
      <c r="E1" s="3" t="s">
        <v>28</v>
      </c>
      <c r="F1" s="90">
        <f>REPT(Vorderseite!C12,1)</f>
      </c>
      <c r="G1" s="90"/>
      <c r="H1" s="90"/>
    </row>
    <row r="2" s="3" customFormat="1" ht="9"/>
    <row r="3" spans="1:8" s="3" customFormat="1" ht="9">
      <c r="A3" s="87" t="s">
        <v>42</v>
      </c>
      <c r="B3" s="87"/>
      <c r="C3" s="87"/>
      <c r="D3" s="87"/>
      <c r="E3" s="87"/>
      <c r="F3" s="87"/>
      <c r="G3" s="87"/>
      <c r="H3" s="88"/>
    </row>
    <row r="4" spans="1:8" s="3" customFormat="1" ht="18.75" customHeight="1">
      <c r="A4" s="87"/>
      <c r="B4" s="87"/>
      <c r="C4" s="87"/>
      <c r="D4" s="87"/>
      <c r="E4" s="87"/>
      <c r="F4" s="87"/>
      <c r="G4" s="87"/>
      <c r="H4" s="88"/>
    </row>
    <row r="5" spans="1:8" s="3" customFormat="1" ht="3.75" customHeight="1" thickBot="1">
      <c r="A5" s="36"/>
      <c r="B5" s="36"/>
      <c r="C5" s="36"/>
      <c r="D5" s="36"/>
      <c r="E5" s="36"/>
      <c r="F5" s="36"/>
      <c r="G5" s="36"/>
      <c r="H5" s="37"/>
    </row>
    <row r="6" spans="1:8" s="3" customFormat="1" ht="30" customHeight="1" thickBot="1" thickTop="1">
      <c r="A6" s="36"/>
      <c r="B6" s="13" t="s">
        <v>43</v>
      </c>
      <c r="C6" s="36"/>
      <c r="D6" s="36"/>
      <c r="E6" s="38"/>
      <c r="F6" s="85" t="s">
        <v>41</v>
      </c>
      <c r="G6" s="86"/>
      <c r="H6" s="39"/>
    </row>
    <row r="7" s="3" customFormat="1" ht="9.75" customHeight="1" thickTop="1"/>
    <row r="8" spans="1:8" s="5" customFormat="1" ht="12">
      <c r="A8" s="87" t="s">
        <v>32</v>
      </c>
      <c r="B8" s="87"/>
      <c r="C8" s="87"/>
      <c r="D8" s="87"/>
      <c r="E8" s="87"/>
      <c r="F8" s="87"/>
      <c r="G8" s="87"/>
      <c r="H8" s="88"/>
    </row>
    <row r="9" spans="1:8" s="5" customFormat="1" ht="12.75" customHeight="1">
      <c r="A9" s="87"/>
      <c r="B9" s="87"/>
      <c r="C9" s="87"/>
      <c r="D9" s="87"/>
      <c r="E9" s="87"/>
      <c r="F9" s="87"/>
      <c r="G9" s="87"/>
      <c r="H9" s="88"/>
    </row>
    <row r="10" spans="1:5" s="3" customFormat="1" ht="4.5" customHeight="1">
      <c r="A10" s="4"/>
      <c r="E10" s="12"/>
    </row>
    <row r="11" spans="1:8" s="3" customFormat="1" ht="9">
      <c r="A11" s="6" t="s">
        <v>7</v>
      </c>
      <c r="B11" s="7"/>
      <c r="C11" s="7"/>
      <c r="D11" s="8"/>
      <c r="E11" s="9" t="s">
        <v>9</v>
      </c>
      <c r="F11" s="6" t="s">
        <v>10</v>
      </c>
      <c r="G11" s="7"/>
      <c r="H11" s="8"/>
    </row>
    <row r="12" spans="1:5" s="3" customFormat="1" ht="5.25" customHeight="1">
      <c r="A12" s="4"/>
      <c r="E12" s="12"/>
    </row>
    <row r="13" spans="1:8" s="3" customFormat="1" ht="38.25" customHeight="1">
      <c r="A13" s="27" t="s">
        <v>8</v>
      </c>
      <c r="B13" s="74" t="s">
        <v>39</v>
      </c>
      <c r="C13" s="74"/>
      <c r="D13" s="74"/>
      <c r="E13" s="28"/>
      <c r="F13" s="73"/>
      <c r="G13" s="73"/>
      <c r="H13" s="73"/>
    </row>
    <row r="14" spans="1:8" s="3" customFormat="1" ht="39.75" customHeight="1">
      <c r="A14" s="27" t="s">
        <v>12</v>
      </c>
      <c r="B14" s="74" t="s">
        <v>33</v>
      </c>
      <c r="C14" s="74"/>
      <c r="D14" s="74"/>
      <c r="E14" s="28"/>
      <c r="F14" s="73"/>
      <c r="G14" s="73"/>
      <c r="H14" s="73"/>
    </row>
    <row r="15" spans="1:8" s="3" customFormat="1" ht="53.25" customHeight="1">
      <c r="A15" s="27" t="s">
        <v>13</v>
      </c>
      <c r="B15" s="91" t="s">
        <v>34</v>
      </c>
      <c r="C15" s="91"/>
      <c r="D15" s="91"/>
      <c r="E15" s="28"/>
      <c r="F15" s="73"/>
      <c r="G15" s="73"/>
      <c r="H15" s="73"/>
    </row>
    <row r="16" spans="1:8" s="3" customFormat="1" ht="29.25" customHeight="1" thickBot="1">
      <c r="A16" s="27" t="s">
        <v>14</v>
      </c>
      <c r="B16" s="74" t="s">
        <v>35</v>
      </c>
      <c r="C16" s="74"/>
      <c r="D16" s="74"/>
      <c r="E16" s="28"/>
      <c r="F16" s="73"/>
      <c r="G16" s="73"/>
      <c r="H16" s="73"/>
    </row>
    <row r="17" spans="1:8" s="3" customFormat="1" ht="29.25" customHeight="1" thickBot="1" thickTop="1">
      <c r="A17" s="10"/>
      <c r="B17" s="11"/>
      <c r="C17" s="11"/>
      <c r="D17" s="11"/>
      <c r="E17" s="32">
        <f>SUM(2*E13+E14+E15+E16)</f>
        <v>0</v>
      </c>
      <c r="F17" s="83" t="s">
        <v>36</v>
      </c>
      <c r="G17" s="84"/>
      <c r="H17" s="31">
        <f>SUM(E17/5)</f>
        <v>0</v>
      </c>
    </row>
    <row r="18" spans="1:5" s="3" customFormat="1" ht="9.75" thickTop="1">
      <c r="A18" s="4"/>
      <c r="E18" s="12"/>
    </row>
    <row r="19" spans="1:8" s="5" customFormat="1" ht="12">
      <c r="A19" s="81" t="s">
        <v>11</v>
      </c>
      <c r="B19" s="81"/>
      <c r="C19" s="81"/>
      <c r="D19" s="81"/>
      <c r="E19" s="81"/>
      <c r="F19" s="81"/>
      <c r="G19" s="81"/>
      <c r="H19" s="82"/>
    </row>
    <row r="20" spans="1:5" s="3" customFormat="1" ht="3.75" customHeight="1">
      <c r="A20" s="4"/>
      <c r="E20" s="12"/>
    </row>
    <row r="21" spans="1:8" s="3" customFormat="1" ht="36.75" customHeight="1">
      <c r="A21" s="27" t="s">
        <v>8</v>
      </c>
      <c r="B21" s="74" t="s">
        <v>44</v>
      </c>
      <c r="C21" s="74"/>
      <c r="D21" s="74"/>
      <c r="E21" s="40">
        <f>H6</f>
        <v>0</v>
      </c>
      <c r="F21" s="73"/>
      <c r="G21" s="73"/>
      <c r="H21" s="73"/>
    </row>
    <row r="22" spans="1:8" s="3" customFormat="1" ht="30" customHeight="1">
      <c r="A22" s="27" t="s">
        <v>12</v>
      </c>
      <c r="B22" s="74" t="s">
        <v>17</v>
      </c>
      <c r="C22" s="74"/>
      <c r="D22" s="74"/>
      <c r="E22" s="40">
        <f>SUM(H17)</f>
        <v>0</v>
      </c>
      <c r="F22" s="73"/>
      <c r="G22" s="73"/>
      <c r="H22" s="73"/>
    </row>
    <row r="23" spans="1:8" s="3" customFormat="1" ht="30" customHeight="1">
      <c r="A23" s="27" t="s">
        <v>13</v>
      </c>
      <c r="B23" s="74" t="s">
        <v>46</v>
      </c>
      <c r="C23" s="74"/>
      <c r="D23" s="74"/>
      <c r="E23" s="30"/>
      <c r="F23" s="73"/>
      <c r="G23" s="73"/>
      <c r="H23" s="73"/>
    </row>
    <row r="24" spans="1:8" s="3" customFormat="1" ht="30" customHeight="1" thickBot="1">
      <c r="A24" s="27" t="s">
        <v>14</v>
      </c>
      <c r="B24" s="74" t="s">
        <v>18</v>
      </c>
      <c r="C24" s="74"/>
      <c r="D24" s="74"/>
      <c r="E24" s="30"/>
      <c r="F24" s="73"/>
      <c r="G24" s="73"/>
      <c r="H24" s="73"/>
    </row>
    <row r="25" spans="1:8" s="3" customFormat="1" ht="30" customHeight="1" thickBot="1" thickTop="1">
      <c r="A25" s="10"/>
      <c r="B25" s="11"/>
      <c r="C25" s="11"/>
      <c r="D25" s="11"/>
      <c r="E25" s="29">
        <f>SUM(E24,E23,E22,2*E21)</f>
        <v>0</v>
      </c>
      <c r="F25" s="83" t="s">
        <v>23</v>
      </c>
      <c r="G25" s="84"/>
      <c r="H25" s="33">
        <f>SUM(E25/5)</f>
        <v>0</v>
      </c>
    </row>
    <row r="26" spans="1:8" s="3" customFormat="1" ht="4.5" customHeight="1" thickTop="1">
      <c r="A26" s="4"/>
      <c r="E26" s="25"/>
      <c r="F26" s="13"/>
      <c r="G26" s="13"/>
      <c r="H26" s="25"/>
    </row>
    <row r="27" spans="1:8" s="3" customFormat="1" ht="9" customHeight="1">
      <c r="A27" s="4" t="s">
        <v>24</v>
      </c>
      <c r="E27" s="25"/>
      <c r="F27" s="13"/>
      <c r="G27" s="13"/>
      <c r="H27" s="25"/>
    </row>
    <row r="28" spans="1:5" s="3" customFormat="1" ht="5.25" customHeight="1">
      <c r="A28" s="4"/>
      <c r="E28" s="12"/>
    </row>
    <row r="29" spans="1:8" s="3" customFormat="1" ht="64.5" customHeight="1">
      <c r="A29" s="42" t="s">
        <v>45</v>
      </c>
      <c r="B29" s="80"/>
      <c r="C29" s="80"/>
      <c r="D29" s="80"/>
      <c r="E29" s="80"/>
      <c r="F29" s="80"/>
      <c r="G29" s="80"/>
      <c r="H29" s="80"/>
    </row>
    <row r="30" spans="1:5" s="3" customFormat="1" ht="9">
      <c r="A30" s="4"/>
      <c r="E30" s="12"/>
    </row>
    <row r="31" spans="1:8" s="5" customFormat="1" ht="12">
      <c r="A31" s="78" t="s">
        <v>16</v>
      </c>
      <c r="B31" s="78"/>
      <c r="C31" s="78"/>
      <c r="D31" s="78"/>
      <c r="E31" s="78"/>
      <c r="F31" s="78"/>
      <c r="G31" s="78"/>
      <c r="H31" s="79"/>
    </row>
    <row r="32" spans="1:5" s="3" customFormat="1" ht="9">
      <c r="A32" s="4"/>
      <c r="E32" s="12"/>
    </row>
    <row r="33" spans="1:8" s="3" customFormat="1" ht="9">
      <c r="A33" s="75" t="s">
        <v>19</v>
      </c>
      <c r="B33" s="60"/>
      <c r="C33" s="60"/>
      <c r="D33" s="60"/>
      <c r="F33" s="60" t="s">
        <v>15</v>
      </c>
      <c r="G33" s="60"/>
      <c r="H33" s="60"/>
    </row>
    <row r="34" spans="1:8" s="3" customFormat="1" ht="9">
      <c r="A34" s="60"/>
      <c r="B34" s="60"/>
      <c r="C34" s="60"/>
      <c r="D34" s="60"/>
      <c r="F34" s="60"/>
      <c r="G34" s="60"/>
      <c r="H34" s="60"/>
    </row>
    <row r="35" spans="1:8" s="3" customFormat="1" ht="27.75" customHeight="1">
      <c r="A35" s="76"/>
      <c r="B35" s="77"/>
      <c r="C35" s="77"/>
      <c r="D35" s="77"/>
      <c r="F35" s="77"/>
      <c r="G35" s="77"/>
      <c r="H35" s="77"/>
    </row>
    <row r="36" s="3" customFormat="1" ht="6.75" customHeight="1">
      <c r="A36" s="4"/>
    </row>
    <row r="37" spans="1:7" s="3" customFormat="1" ht="12">
      <c r="A37" s="50" t="s">
        <v>20</v>
      </c>
      <c r="B37" s="50"/>
      <c r="C37" s="50"/>
      <c r="D37" s="50"/>
      <c r="E37" s="50"/>
      <c r="F37" s="50"/>
      <c r="G37" s="50"/>
    </row>
    <row r="38" s="3" customFormat="1" ht="9.75">
      <c r="A38" s="4"/>
    </row>
    <row r="39" s="3" customFormat="1" ht="9.75">
      <c r="A39" s="4"/>
    </row>
    <row r="40" s="3" customFormat="1" ht="9.75">
      <c r="A40" s="4"/>
    </row>
    <row r="41" s="3" customFormat="1" ht="9.75">
      <c r="A41" s="4"/>
    </row>
    <row r="42" s="3" customFormat="1" ht="9.75">
      <c r="A42" s="4"/>
    </row>
    <row r="43" s="3" customFormat="1" ht="9.75">
      <c r="A43" s="4"/>
    </row>
    <row r="44" s="3" customFormat="1" ht="9.75">
      <c r="A44" s="4"/>
    </row>
    <row r="45" s="3" customFormat="1" ht="9.75">
      <c r="A45" s="4"/>
    </row>
    <row r="46" s="3" customFormat="1" ht="9.75">
      <c r="A46" s="4"/>
    </row>
    <row r="47" s="3" customFormat="1" ht="9.75">
      <c r="A47" s="4"/>
    </row>
    <row r="48" s="3" customFormat="1" ht="9.75">
      <c r="A48" s="4"/>
    </row>
    <row r="49" s="3" customFormat="1" ht="9.75">
      <c r="A49" s="4"/>
    </row>
    <row r="50" s="3" customFormat="1" ht="9.75">
      <c r="A50" s="4"/>
    </row>
    <row r="51" s="3" customFormat="1" ht="9.75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 objects="1" scenarios="1"/>
  <mergeCells count="31">
    <mergeCell ref="F25:G25"/>
    <mergeCell ref="F1:H1"/>
    <mergeCell ref="A8:H9"/>
    <mergeCell ref="B15:D15"/>
    <mergeCell ref="B21:D21"/>
    <mergeCell ref="B13:D13"/>
    <mergeCell ref="F13:H13"/>
    <mergeCell ref="F16:H16"/>
    <mergeCell ref="F6:G6"/>
    <mergeCell ref="A3:H4"/>
    <mergeCell ref="A1:B1"/>
    <mergeCell ref="B14:D14"/>
    <mergeCell ref="F14:H14"/>
    <mergeCell ref="A31:H31"/>
    <mergeCell ref="B24:D24"/>
    <mergeCell ref="F24:H24"/>
    <mergeCell ref="B23:D23"/>
    <mergeCell ref="A29:H29"/>
    <mergeCell ref="A19:H19"/>
    <mergeCell ref="F17:G17"/>
    <mergeCell ref="B16:D16"/>
    <mergeCell ref="A37:G37"/>
    <mergeCell ref="F15:H15"/>
    <mergeCell ref="F21:H21"/>
    <mergeCell ref="F23:H23"/>
    <mergeCell ref="B22:D22"/>
    <mergeCell ref="F22:H22"/>
    <mergeCell ref="A33:D34"/>
    <mergeCell ref="F33:H34"/>
    <mergeCell ref="A35:D35"/>
    <mergeCell ref="F35:H3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2008-06-26T11:41:41Z</cp:lastPrinted>
  <dcterms:created xsi:type="dcterms:W3CDTF">2006-01-30T14:36:36Z</dcterms:created>
  <dcterms:modified xsi:type="dcterms:W3CDTF">2008-06-26T13:34:51Z</dcterms:modified>
  <cp:category/>
  <cp:version/>
  <cp:contentType/>
  <cp:contentStatus/>
</cp:coreProperties>
</file>